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https://d.docs.live.net/f3c3887684911ee4/substack/Medicare data seeds/"/>
    </mc:Choice>
  </mc:AlternateContent>
  <xr:revisionPtr revIDLastSave="58" documentId="8_{8B111A88-BA5A-484C-A17B-9025B0B5B397}" xr6:coauthVersionLast="47" xr6:coauthVersionMax="47" xr10:uidLastSave="{454C1531-598C-4B51-9525-B56383DDA2F6}"/>
  <bookViews>
    <workbookView xWindow="-120" yWindow="-120" windowWidth="29040" windowHeight="15720" xr2:uid="{00000000-000D-0000-FFFF-FFFF00000000}"/>
  </bookViews>
  <sheets>
    <sheet name="NY" sheetId="2" r:id="rId1"/>
  </sheets>
  <definedNames>
    <definedName name="_xlnm._FilterDatabase" localSheetId="0" hidden="1">NY!$M$1:$M$612</definedName>
    <definedName name="_xlchart.v1.0" hidden="1">NY!$L$2:$L$563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5" i="2" l="1"/>
  <c r="M615" i="2"/>
  <c r="K612" i="2"/>
  <c r="K611" i="2"/>
  <c r="K610" i="2"/>
  <c r="K609" i="2"/>
  <c r="M609" i="2" s="1"/>
  <c r="K608" i="2"/>
  <c r="M608" i="2" s="1"/>
  <c r="K607" i="2"/>
  <c r="K606" i="2"/>
  <c r="K605" i="2"/>
  <c r="K604" i="2"/>
  <c r="K603" i="2"/>
  <c r="K602" i="2"/>
  <c r="K601" i="2"/>
  <c r="K600" i="2"/>
  <c r="M600" i="2" s="1"/>
  <c r="K599" i="2"/>
  <c r="K598" i="2"/>
  <c r="M598" i="2" s="1"/>
  <c r="K597" i="2"/>
  <c r="M597" i="2" s="1"/>
  <c r="K596" i="2"/>
  <c r="M596" i="2" s="1"/>
  <c r="K595" i="2"/>
  <c r="M595" i="2" s="1"/>
  <c r="K594" i="2"/>
  <c r="M594" i="2" s="1"/>
  <c r="K593" i="2"/>
  <c r="M593" i="2" s="1"/>
  <c r="K592" i="2"/>
  <c r="K591" i="2"/>
  <c r="K590" i="2"/>
  <c r="K589" i="2"/>
  <c r="M589" i="2" s="1"/>
  <c r="K588" i="2"/>
  <c r="M588" i="2" s="1"/>
  <c r="K587" i="2"/>
  <c r="M587" i="2" s="1"/>
  <c r="K586" i="2"/>
  <c r="K585" i="2"/>
  <c r="M585" i="2" s="1"/>
  <c r="K584" i="2"/>
  <c r="K583" i="2"/>
  <c r="M583" i="2" s="1"/>
  <c r="K582" i="2"/>
  <c r="K581" i="2"/>
  <c r="K580" i="2"/>
  <c r="M580" i="2" s="1"/>
  <c r="K579" i="2"/>
  <c r="M579" i="2" s="1"/>
  <c r="K578" i="2"/>
  <c r="M578" i="2" s="1"/>
  <c r="K577" i="2"/>
  <c r="M577" i="2" s="1"/>
  <c r="K576" i="2"/>
  <c r="M576" i="2" s="1"/>
  <c r="K575" i="2"/>
  <c r="M575" i="2" s="1"/>
  <c r="K574" i="2"/>
  <c r="M574" i="2" s="1"/>
  <c r="K573" i="2"/>
  <c r="M573" i="2" s="1"/>
  <c r="K572" i="2"/>
  <c r="K571" i="2"/>
  <c r="K570" i="2"/>
  <c r="K569" i="2"/>
  <c r="K568" i="2"/>
  <c r="M568" i="2" s="1"/>
  <c r="K567" i="2"/>
  <c r="K566" i="2"/>
  <c r="K565" i="2"/>
  <c r="K564" i="2"/>
  <c r="K563" i="2"/>
  <c r="K562" i="2"/>
  <c r="K561" i="2"/>
  <c r="M561" i="2" s="1"/>
  <c r="K560" i="2"/>
  <c r="M560" i="2" s="1"/>
  <c r="K559" i="2"/>
  <c r="K558" i="2"/>
  <c r="M558" i="2" s="1"/>
  <c r="K557" i="2"/>
  <c r="M557" i="2" s="1"/>
  <c r="K556" i="2"/>
  <c r="M556" i="2" s="1"/>
  <c r="K555" i="2"/>
  <c r="M555" i="2" s="1"/>
  <c r="K554" i="2"/>
  <c r="M554" i="2" s="1"/>
  <c r="K553" i="2"/>
  <c r="M553" i="2" s="1"/>
  <c r="K552" i="2"/>
  <c r="K551" i="2"/>
  <c r="K550" i="2"/>
  <c r="K549" i="2"/>
  <c r="M549" i="2" s="1"/>
  <c r="K548" i="2"/>
  <c r="M548" i="2" s="1"/>
  <c r="K547" i="2"/>
  <c r="M547" i="2" s="1"/>
  <c r="K546" i="2"/>
  <c r="K545" i="2"/>
  <c r="K544" i="2"/>
  <c r="K543" i="2"/>
  <c r="K542" i="2"/>
  <c r="K541" i="2"/>
  <c r="K540" i="2"/>
  <c r="M540" i="2" s="1"/>
  <c r="K539" i="2"/>
  <c r="K538" i="2"/>
  <c r="K537" i="2"/>
  <c r="M537" i="2" s="1"/>
  <c r="K536" i="2"/>
  <c r="M536" i="2" s="1"/>
  <c r="K535" i="2"/>
  <c r="M535" i="2" s="1"/>
  <c r="K534" i="2"/>
  <c r="M534" i="2" s="1"/>
  <c r="K533" i="2"/>
  <c r="M533" i="2" s="1"/>
  <c r="K532" i="2"/>
  <c r="K531" i="2"/>
  <c r="K530" i="2"/>
  <c r="M530" i="2" s="1"/>
  <c r="K529" i="2"/>
  <c r="M529" i="2" s="1"/>
  <c r="K528" i="2"/>
  <c r="M528" i="2" s="1"/>
  <c r="K527" i="2"/>
  <c r="K526" i="2"/>
  <c r="K525" i="2"/>
  <c r="K524" i="2"/>
  <c r="K523" i="2"/>
  <c r="K522" i="2"/>
  <c r="K521" i="2"/>
  <c r="M521" i="2" s="1"/>
  <c r="K520" i="2"/>
  <c r="M520" i="2" s="1"/>
  <c r="K519" i="2"/>
  <c r="M519" i="2" s="1"/>
  <c r="K518" i="2"/>
  <c r="M518" i="2" s="1"/>
  <c r="K517" i="2"/>
  <c r="M517" i="2" s="1"/>
  <c r="K516" i="2"/>
  <c r="M516" i="2" s="1"/>
  <c r="K515" i="2"/>
  <c r="M515" i="2" s="1"/>
  <c r="K514" i="2"/>
  <c r="M514" i="2" s="1"/>
  <c r="K513" i="2"/>
  <c r="M513" i="2" s="1"/>
  <c r="K512" i="2"/>
  <c r="K511" i="2"/>
  <c r="K510" i="2"/>
  <c r="K509" i="2"/>
  <c r="K508" i="2"/>
  <c r="M508" i="2" s="1"/>
  <c r="K507" i="2"/>
  <c r="K506" i="2"/>
  <c r="K505" i="2"/>
  <c r="K504" i="2"/>
  <c r="K503" i="2"/>
  <c r="K502" i="2"/>
  <c r="K501" i="2"/>
  <c r="M501" i="2" s="1"/>
  <c r="K500" i="2"/>
  <c r="M500" i="2" s="1"/>
  <c r="K499" i="2"/>
  <c r="M499" i="2" s="1"/>
  <c r="K498" i="2"/>
  <c r="M498" i="2" s="1"/>
  <c r="K497" i="2"/>
  <c r="M497" i="2" s="1"/>
  <c r="K496" i="2"/>
  <c r="M496" i="2" s="1"/>
  <c r="K495" i="2"/>
  <c r="M495" i="2" s="1"/>
  <c r="K494" i="2"/>
  <c r="M494" i="2" s="1"/>
  <c r="K493" i="2"/>
  <c r="M493" i="2" s="1"/>
  <c r="K492" i="2"/>
  <c r="K491" i="2"/>
  <c r="K490" i="2"/>
  <c r="K489" i="2"/>
  <c r="M489" i="2" s="1"/>
  <c r="K488" i="2"/>
  <c r="M488" i="2" s="1"/>
  <c r="K487" i="2"/>
  <c r="K486" i="2"/>
  <c r="K485" i="2"/>
  <c r="M485" i="2" s="1"/>
  <c r="K484" i="2"/>
  <c r="K483" i="2"/>
  <c r="K482" i="2"/>
  <c r="K481" i="2"/>
  <c r="M481" i="2" s="1"/>
  <c r="K480" i="2"/>
  <c r="M480" i="2" s="1"/>
  <c r="K479" i="2"/>
  <c r="M479" i="2" s="1"/>
  <c r="K478" i="2"/>
  <c r="M478" i="2" s="1"/>
  <c r="K477" i="2"/>
  <c r="M477" i="2" s="1"/>
  <c r="K476" i="2"/>
  <c r="M476" i="2" s="1"/>
  <c r="K475" i="2"/>
  <c r="M475" i="2" s="1"/>
  <c r="K474" i="2"/>
  <c r="M474" i="2" s="1"/>
  <c r="K473" i="2"/>
  <c r="M473" i="2" s="1"/>
  <c r="K472" i="2"/>
  <c r="K471" i="2"/>
  <c r="K470" i="2"/>
  <c r="K469" i="2"/>
  <c r="K468" i="2"/>
  <c r="M468" i="2" s="1"/>
  <c r="K467" i="2"/>
  <c r="M467" i="2" s="1"/>
  <c r="K466" i="2"/>
  <c r="K465" i="2"/>
  <c r="M465" i="2" s="1"/>
  <c r="K464" i="2"/>
  <c r="K463" i="2"/>
  <c r="M463" i="2" s="1"/>
  <c r="K462" i="2"/>
  <c r="K461" i="2"/>
  <c r="M461" i="2" s="1"/>
  <c r="K460" i="2"/>
  <c r="M460" i="2" s="1"/>
  <c r="K459" i="2"/>
  <c r="M459" i="2" s="1"/>
  <c r="K458" i="2"/>
  <c r="M458" i="2" s="1"/>
  <c r="K457" i="2"/>
  <c r="M457" i="2" s="1"/>
  <c r="K456" i="2"/>
  <c r="M456" i="2" s="1"/>
  <c r="K455" i="2"/>
  <c r="M455" i="2" s="1"/>
  <c r="K454" i="2"/>
  <c r="M454" i="2" s="1"/>
  <c r="K453" i="2"/>
  <c r="M453" i="2" s="1"/>
  <c r="K452" i="2"/>
  <c r="K451" i="2"/>
  <c r="K450" i="2"/>
  <c r="M450" i="2" s="1"/>
  <c r="K449" i="2"/>
  <c r="M449" i="2" s="1"/>
  <c r="K448" i="2"/>
  <c r="M448" i="2" s="1"/>
  <c r="K447" i="2"/>
  <c r="M447" i="2" s="1"/>
  <c r="K446" i="2"/>
  <c r="K445" i="2"/>
  <c r="K444" i="2"/>
  <c r="K443" i="2"/>
  <c r="K442" i="2"/>
  <c r="K441" i="2"/>
  <c r="M441" i="2" s="1"/>
  <c r="K440" i="2"/>
  <c r="M440" i="2" s="1"/>
  <c r="K439" i="2"/>
  <c r="K438" i="2"/>
  <c r="K437" i="2"/>
  <c r="M437" i="2" s="1"/>
  <c r="K436" i="2"/>
  <c r="M436" i="2" s="1"/>
  <c r="K435" i="2"/>
  <c r="M435" i="2" s="1"/>
  <c r="K434" i="2"/>
  <c r="M434" i="2" s="1"/>
  <c r="K433" i="2"/>
  <c r="M433" i="2" s="1"/>
  <c r="K432" i="2"/>
  <c r="K431" i="2"/>
  <c r="K430" i="2"/>
  <c r="M430" i="2" s="1"/>
  <c r="K429" i="2"/>
  <c r="M429" i="2" s="1"/>
  <c r="K428" i="2"/>
  <c r="M428" i="2" s="1"/>
  <c r="K427" i="2"/>
  <c r="M427" i="2" s="1"/>
  <c r="K426" i="2"/>
  <c r="K425" i="2"/>
  <c r="K424" i="2"/>
  <c r="K423" i="2"/>
  <c r="K422" i="2"/>
  <c r="K421" i="2"/>
  <c r="M421" i="2" s="1"/>
  <c r="K420" i="2"/>
  <c r="M420" i="2" s="1"/>
  <c r="K419" i="2"/>
  <c r="M419" i="2" s="1"/>
  <c r="K418" i="2"/>
  <c r="M418" i="2" s="1"/>
  <c r="K417" i="2"/>
  <c r="M417" i="2" s="1"/>
  <c r="K416" i="2"/>
  <c r="M416" i="2" s="1"/>
  <c r="K415" i="2"/>
  <c r="M415" i="2" s="1"/>
  <c r="K414" i="2"/>
  <c r="M414" i="2" s="1"/>
  <c r="K413" i="2"/>
  <c r="M413" i="2" s="1"/>
  <c r="K412" i="2"/>
  <c r="K411" i="2"/>
  <c r="K410" i="2"/>
  <c r="K409" i="2"/>
  <c r="K408" i="2"/>
  <c r="M408" i="2" s="1"/>
  <c r="K407" i="2"/>
  <c r="M407" i="2" s="1"/>
  <c r="K406" i="2"/>
  <c r="K405" i="2"/>
  <c r="K404" i="2"/>
  <c r="K403" i="2"/>
  <c r="K402" i="2"/>
  <c r="K401" i="2"/>
  <c r="M401" i="2" s="1"/>
  <c r="K400" i="2"/>
  <c r="M400" i="2" s="1"/>
  <c r="K399" i="2"/>
  <c r="M399" i="2" s="1"/>
  <c r="K398" i="2"/>
  <c r="M398" i="2" s="1"/>
  <c r="K397" i="2"/>
  <c r="M397" i="2" s="1"/>
  <c r="K396" i="2"/>
  <c r="M396" i="2" s="1"/>
  <c r="K395" i="2"/>
  <c r="M395" i="2" s="1"/>
  <c r="K394" i="2"/>
  <c r="M394" i="2" s="1"/>
  <c r="K393" i="2"/>
  <c r="M393" i="2" s="1"/>
  <c r="K392" i="2"/>
  <c r="K391" i="2"/>
  <c r="K390" i="2"/>
  <c r="K389" i="2"/>
  <c r="M389" i="2" s="1"/>
  <c r="K388" i="2"/>
  <c r="M388" i="2" s="1"/>
  <c r="K387" i="2"/>
  <c r="M387" i="2" s="1"/>
  <c r="K386" i="2"/>
  <c r="K385" i="2"/>
  <c r="M385" i="2" s="1"/>
  <c r="K384" i="2"/>
  <c r="K383" i="2"/>
  <c r="K382" i="2"/>
  <c r="K381" i="2"/>
  <c r="M381" i="2" s="1"/>
  <c r="K380" i="2"/>
  <c r="M380" i="2" s="1"/>
  <c r="K379" i="2"/>
  <c r="M379" i="2" s="1"/>
  <c r="K378" i="2"/>
  <c r="M378" i="2" s="1"/>
  <c r="K377" i="2"/>
  <c r="M377" i="2" s="1"/>
  <c r="K376" i="2"/>
  <c r="M376" i="2" s="1"/>
  <c r="K375" i="2"/>
  <c r="M375" i="2" s="1"/>
  <c r="K374" i="2"/>
  <c r="M374" i="2" s="1"/>
  <c r="K373" i="2"/>
  <c r="M373" i="2" s="1"/>
  <c r="K372" i="2"/>
  <c r="K371" i="2"/>
  <c r="K370" i="2"/>
  <c r="K369" i="2"/>
  <c r="K368" i="2"/>
  <c r="M368" i="2" s="1"/>
  <c r="K367" i="2"/>
  <c r="M367" i="2" s="1"/>
  <c r="K366" i="2"/>
  <c r="K365" i="2"/>
  <c r="M365" i="2" s="1"/>
  <c r="K364" i="2"/>
  <c r="K363" i="2"/>
  <c r="K362" i="2"/>
  <c r="K361" i="2"/>
  <c r="M361" i="2" s="1"/>
  <c r="K360" i="2"/>
  <c r="M360" i="2" s="1"/>
  <c r="K359" i="2"/>
  <c r="K358" i="2"/>
  <c r="M358" i="2" s="1"/>
  <c r="K357" i="2"/>
  <c r="M357" i="2" s="1"/>
  <c r="K356" i="2"/>
  <c r="M356" i="2" s="1"/>
  <c r="K355" i="2"/>
  <c r="M355" i="2" s="1"/>
  <c r="K354" i="2"/>
  <c r="M354" i="2" s="1"/>
  <c r="K353" i="2"/>
  <c r="M353" i="2" s="1"/>
  <c r="K352" i="2"/>
  <c r="K351" i="2"/>
  <c r="K350" i="2"/>
  <c r="M350" i="2" s="1"/>
  <c r="K349" i="2"/>
  <c r="M349" i="2" s="1"/>
  <c r="K348" i="2"/>
  <c r="M348" i="2" s="1"/>
  <c r="K347" i="2"/>
  <c r="K346" i="2"/>
  <c r="K345" i="2"/>
  <c r="K344" i="2"/>
  <c r="K343" i="2"/>
  <c r="M343" i="2" s="1"/>
  <c r="K342" i="2"/>
  <c r="K341" i="2"/>
  <c r="M341" i="2" s="1"/>
  <c r="K340" i="2"/>
  <c r="M340" i="2" s="1"/>
  <c r="K339" i="2"/>
  <c r="M339" i="2" s="1"/>
  <c r="K338" i="2"/>
  <c r="M338" i="2" s="1"/>
  <c r="K337" i="2"/>
  <c r="M337" i="2" s="1"/>
  <c r="K336" i="2"/>
  <c r="M336" i="2" s="1"/>
  <c r="K335" i="2"/>
  <c r="M335" i="2" s="1"/>
  <c r="K334" i="2"/>
  <c r="M334" i="2" s="1"/>
  <c r="K333" i="2"/>
  <c r="M333" i="2" s="1"/>
  <c r="K332" i="2"/>
  <c r="K331" i="2"/>
  <c r="K330" i="2"/>
  <c r="M330" i="2" s="1"/>
  <c r="K329" i="2"/>
  <c r="M329" i="2" s="1"/>
  <c r="K328" i="2"/>
  <c r="M328" i="2" s="1"/>
  <c r="K327" i="2"/>
  <c r="M327" i="2" s="1"/>
  <c r="K326" i="2"/>
  <c r="K325" i="2"/>
  <c r="K324" i="2"/>
  <c r="K323" i="2"/>
  <c r="K322" i="2"/>
  <c r="K321" i="2"/>
  <c r="M321" i="2" s="1"/>
  <c r="K320" i="2"/>
  <c r="M320" i="2" s="1"/>
  <c r="K319" i="2"/>
  <c r="M319" i="2" s="1"/>
  <c r="K318" i="2"/>
  <c r="M318" i="2" s="1"/>
  <c r="K317" i="2"/>
  <c r="M317" i="2" s="1"/>
  <c r="K316" i="2"/>
  <c r="M316" i="2" s="1"/>
  <c r="K315" i="2"/>
  <c r="M315" i="2" s="1"/>
  <c r="K314" i="2"/>
  <c r="M314" i="2" s="1"/>
  <c r="K313" i="2"/>
  <c r="M313" i="2" s="1"/>
  <c r="K312" i="2"/>
  <c r="K311" i="2"/>
  <c r="K310" i="2"/>
  <c r="K309" i="2"/>
  <c r="K308" i="2"/>
  <c r="M308" i="2" s="1"/>
  <c r="K307" i="2"/>
  <c r="K306" i="2"/>
  <c r="K305" i="2"/>
  <c r="K304" i="2"/>
  <c r="K303" i="2"/>
  <c r="M303" i="2" s="1"/>
  <c r="K302" i="2"/>
  <c r="K301" i="2"/>
  <c r="M301" i="2" s="1"/>
  <c r="K300" i="2"/>
  <c r="M300" i="2" s="1"/>
  <c r="K299" i="2"/>
  <c r="M299" i="2" s="1"/>
  <c r="K298" i="2"/>
  <c r="M298" i="2" s="1"/>
  <c r="K297" i="2"/>
  <c r="M297" i="2" s="1"/>
  <c r="K296" i="2"/>
  <c r="M296" i="2" s="1"/>
  <c r="K295" i="2"/>
  <c r="M295" i="2" s="1"/>
  <c r="K294" i="2"/>
  <c r="M294" i="2" s="1"/>
  <c r="K293" i="2"/>
  <c r="M293" i="2" s="1"/>
  <c r="K292" i="2"/>
  <c r="K291" i="2"/>
  <c r="K290" i="2"/>
  <c r="K289" i="2"/>
  <c r="M289" i="2" s="1"/>
  <c r="K288" i="2"/>
  <c r="M288" i="2" s="1"/>
  <c r="K286" i="2"/>
  <c r="M286" i="2" s="1"/>
  <c r="K285" i="2"/>
  <c r="K284" i="2"/>
  <c r="M284" i="2" s="1"/>
  <c r="K283" i="2"/>
  <c r="K282" i="2"/>
  <c r="K281" i="2"/>
  <c r="M281" i="2" s="1"/>
  <c r="K280" i="2"/>
  <c r="M280" i="2" s="1"/>
  <c r="K279" i="2"/>
  <c r="M279" i="2" s="1"/>
  <c r="K278" i="2"/>
  <c r="M278" i="2" s="1"/>
  <c r="K277" i="2"/>
  <c r="M277" i="2" s="1"/>
  <c r="K276" i="2"/>
  <c r="M276" i="2" s="1"/>
  <c r="K275" i="2"/>
  <c r="M275" i="2" s="1"/>
  <c r="K274" i="2"/>
  <c r="M274" i="2" s="1"/>
  <c r="K273" i="2"/>
  <c r="M273" i="2" s="1"/>
  <c r="K272" i="2"/>
  <c r="M272" i="2" s="1"/>
  <c r="K271" i="2"/>
  <c r="K270" i="2"/>
  <c r="K269" i="2"/>
  <c r="K268" i="2"/>
  <c r="M268" i="2" s="1"/>
  <c r="K267" i="2"/>
  <c r="M267" i="2" s="1"/>
  <c r="K266" i="2"/>
  <c r="K265" i="2"/>
  <c r="K264" i="2"/>
  <c r="M264" i="2" s="1"/>
  <c r="K263" i="2"/>
  <c r="K262" i="2"/>
  <c r="K261" i="2"/>
  <c r="K260" i="2"/>
  <c r="M260" i="2" s="1"/>
  <c r="K259" i="2"/>
  <c r="M259" i="2" s="1"/>
  <c r="K258" i="2"/>
  <c r="M258" i="2" s="1"/>
  <c r="K257" i="2"/>
  <c r="M257" i="2" s="1"/>
  <c r="K256" i="2"/>
  <c r="M256" i="2" s="1"/>
  <c r="K255" i="2"/>
  <c r="M255" i="2" s="1"/>
  <c r="K254" i="2"/>
  <c r="M254" i="2" s="1"/>
  <c r="K253" i="2"/>
  <c r="M253" i="2" s="1"/>
  <c r="K252" i="2"/>
  <c r="M252" i="2" s="1"/>
  <c r="K251" i="2"/>
  <c r="K250" i="2"/>
  <c r="K249" i="2"/>
  <c r="K248" i="2"/>
  <c r="M248" i="2" s="1"/>
  <c r="K247" i="2"/>
  <c r="M247" i="2" s="1"/>
  <c r="K246" i="2"/>
  <c r="M246" i="2" s="1"/>
  <c r="K245" i="2"/>
  <c r="K244" i="2"/>
  <c r="K243" i="2"/>
  <c r="K242" i="2"/>
  <c r="M242" i="2" s="1"/>
  <c r="K241" i="2"/>
  <c r="M241" i="2" s="1"/>
  <c r="K240" i="2"/>
  <c r="M240" i="2" s="1"/>
  <c r="K239" i="2"/>
  <c r="M239" i="2" s="1"/>
  <c r="K238" i="2"/>
  <c r="M238" i="2" s="1"/>
  <c r="K237" i="2"/>
  <c r="M237" i="2" s="1"/>
  <c r="K236" i="2"/>
  <c r="M236" i="2" s="1"/>
  <c r="K235" i="2"/>
  <c r="M235" i="2" s="1"/>
  <c r="K234" i="2"/>
  <c r="M234" i="2" s="1"/>
  <c r="K233" i="2"/>
  <c r="M233" i="2" s="1"/>
  <c r="K232" i="2"/>
  <c r="M232" i="2" s="1"/>
  <c r="K231" i="2"/>
  <c r="K230" i="2"/>
  <c r="K229" i="2"/>
  <c r="K228" i="2"/>
  <c r="M228" i="2" s="1"/>
  <c r="K227" i="2"/>
  <c r="M227" i="2" s="1"/>
  <c r="K226" i="2"/>
  <c r="K225" i="2"/>
  <c r="K224" i="2"/>
  <c r="M224" i="2" s="1"/>
  <c r="K223" i="2"/>
  <c r="K222" i="2"/>
  <c r="K221" i="2"/>
  <c r="M221" i="2" s="1"/>
  <c r="K220" i="2"/>
  <c r="M220" i="2" s="1"/>
  <c r="K219" i="2"/>
  <c r="K218" i="2"/>
  <c r="M218" i="2" s="1"/>
  <c r="K217" i="2"/>
  <c r="M217" i="2" s="1"/>
  <c r="K216" i="2"/>
  <c r="M216" i="2" s="1"/>
  <c r="K215" i="2"/>
  <c r="M215" i="2" s="1"/>
  <c r="K214" i="2"/>
  <c r="M214" i="2" s="1"/>
  <c r="K213" i="2"/>
  <c r="M213" i="2" s="1"/>
  <c r="K212" i="2"/>
  <c r="M212" i="2" s="1"/>
  <c r="K211" i="2"/>
  <c r="K210" i="2"/>
  <c r="K209" i="2"/>
  <c r="K208" i="2"/>
  <c r="M208" i="2" s="1"/>
  <c r="K207" i="2"/>
  <c r="M207" i="2" s="1"/>
  <c r="K206" i="2"/>
  <c r="M206" i="2" s="1"/>
  <c r="K205" i="2"/>
  <c r="K204" i="2"/>
  <c r="M204" i="2" s="1"/>
  <c r="K203" i="2"/>
  <c r="K202" i="2"/>
  <c r="M202" i="2" s="1"/>
  <c r="K201" i="2"/>
  <c r="M201" i="2" s="1"/>
  <c r="K200" i="2"/>
  <c r="M200" i="2" s="1"/>
  <c r="K199" i="2"/>
  <c r="M199" i="2" s="1"/>
  <c r="K198" i="2"/>
  <c r="M198" i="2" s="1"/>
  <c r="K197" i="2"/>
  <c r="M197" i="2" s="1"/>
  <c r="K196" i="2"/>
  <c r="M196" i="2" s="1"/>
  <c r="K195" i="2"/>
  <c r="M195" i="2" s="1"/>
  <c r="K194" i="2"/>
  <c r="M194" i="2" s="1"/>
  <c r="K193" i="2"/>
  <c r="M193" i="2" s="1"/>
  <c r="K192" i="2"/>
  <c r="M192" i="2" s="1"/>
  <c r="K191" i="2"/>
  <c r="K190" i="2"/>
  <c r="K189" i="2"/>
  <c r="M189" i="2" s="1"/>
  <c r="K188" i="2"/>
  <c r="M188" i="2" s="1"/>
  <c r="K187" i="2"/>
  <c r="M187" i="2" s="1"/>
  <c r="K186" i="2"/>
  <c r="M186" i="2" s="1"/>
  <c r="K185" i="2"/>
  <c r="K184" i="2"/>
  <c r="K183" i="2"/>
  <c r="K182" i="2"/>
  <c r="K181" i="2"/>
  <c r="M181" i="2" s="1"/>
  <c r="K180" i="2"/>
  <c r="M180" i="2" s="1"/>
  <c r="K179" i="2"/>
  <c r="K178" i="2"/>
  <c r="M178" i="2" s="1"/>
  <c r="K177" i="2"/>
  <c r="M177" i="2" s="1"/>
  <c r="K176" i="2"/>
  <c r="M176" i="2" s="1"/>
  <c r="K175" i="2"/>
  <c r="M175" i="2" s="1"/>
  <c r="K174" i="2"/>
  <c r="M174" i="2" s="1"/>
  <c r="K173" i="2"/>
  <c r="M173" i="2" s="1"/>
  <c r="K172" i="2"/>
  <c r="M172" i="2" s="1"/>
  <c r="K171" i="2"/>
  <c r="K170" i="2"/>
  <c r="K169" i="2"/>
  <c r="K168" i="2"/>
  <c r="M168" i="2" s="1"/>
  <c r="K167" i="2"/>
  <c r="K166" i="2"/>
  <c r="K165" i="2"/>
  <c r="K164" i="2"/>
  <c r="K163" i="2"/>
  <c r="K162" i="2"/>
  <c r="M162" i="2" s="1"/>
  <c r="K161" i="2"/>
  <c r="M161" i="2" s="1"/>
  <c r="K160" i="2"/>
  <c r="M160" i="2" s="1"/>
  <c r="K159" i="2"/>
  <c r="M159" i="2" s="1"/>
  <c r="K158" i="2"/>
  <c r="M158" i="2" s="1"/>
  <c r="K157" i="2"/>
  <c r="M157" i="2" s="1"/>
  <c r="K156" i="2"/>
  <c r="M156" i="2" s="1"/>
  <c r="K155" i="2"/>
  <c r="M155" i="2" s="1"/>
  <c r="K154" i="2"/>
  <c r="M154" i="2" s="1"/>
  <c r="K153" i="2"/>
  <c r="M153" i="2" s="1"/>
  <c r="K152" i="2"/>
  <c r="M152" i="2" s="1"/>
  <c r="K151" i="2"/>
  <c r="K150" i="2"/>
  <c r="K149" i="2"/>
  <c r="K148" i="2"/>
  <c r="M148" i="2" s="1"/>
  <c r="K147" i="2"/>
  <c r="K146" i="2"/>
  <c r="M146" i="2" s="1"/>
  <c r="K145" i="2"/>
  <c r="K144" i="2"/>
  <c r="M144" i="2" s="1"/>
  <c r="K143" i="2"/>
  <c r="K142" i="2"/>
  <c r="K141" i="2"/>
  <c r="M141" i="2" s="1"/>
  <c r="K140" i="2"/>
  <c r="M140" i="2" s="1"/>
  <c r="K139" i="2"/>
  <c r="K138" i="2"/>
  <c r="K137" i="2"/>
  <c r="M137" i="2" s="1"/>
  <c r="K136" i="2"/>
  <c r="M136" i="2" s="1"/>
  <c r="K135" i="2"/>
  <c r="M135" i="2" s="1"/>
  <c r="K134" i="2"/>
  <c r="M134" i="2" s="1"/>
  <c r="K133" i="2"/>
  <c r="M133" i="2" s="1"/>
  <c r="K132" i="2"/>
  <c r="M132" i="2" s="1"/>
  <c r="K131" i="2"/>
  <c r="K130" i="2"/>
  <c r="K129" i="2"/>
  <c r="M129" i="2" s="1"/>
  <c r="K128" i="2"/>
  <c r="M128" i="2" s="1"/>
  <c r="K127" i="2"/>
  <c r="M127" i="2" s="1"/>
  <c r="K126" i="2"/>
  <c r="K125" i="2"/>
  <c r="K124" i="2"/>
  <c r="K123" i="2"/>
  <c r="K122" i="2"/>
  <c r="M122" i="2" s="1"/>
  <c r="K121" i="2"/>
  <c r="M121" i="2" s="1"/>
  <c r="K120" i="2"/>
  <c r="M120" i="2" s="1"/>
  <c r="K119" i="2"/>
  <c r="M119" i="2" s="1"/>
  <c r="K118" i="2"/>
  <c r="M118" i="2" s="1"/>
  <c r="K117" i="2"/>
  <c r="M117" i="2" s="1"/>
  <c r="K116" i="2"/>
  <c r="M116" i="2" s="1"/>
  <c r="K115" i="2"/>
  <c r="M115" i="2" s="1"/>
  <c r="K114" i="2"/>
  <c r="M114" i="2" s="1"/>
  <c r="K113" i="2"/>
  <c r="M113" i="2" s="1"/>
  <c r="K112" i="2"/>
  <c r="M112" i="2" s="1"/>
  <c r="K111" i="2"/>
  <c r="K110" i="2"/>
  <c r="K109" i="2"/>
  <c r="K108" i="2"/>
  <c r="M108" i="2" s="1"/>
  <c r="K107" i="2"/>
  <c r="K106" i="2"/>
  <c r="M106" i="2" s="1"/>
  <c r="K105" i="2"/>
  <c r="K104" i="2"/>
  <c r="K103" i="2"/>
  <c r="K102" i="2"/>
  <c r="K101" i="2"/>
  <c r="K100" i="2"/>
  <c r="M100" i="2" s="1"/>
  <c r="K99" i="2"/>
  <c r="K98" i="2"/>
  <c r="M98" i="2" s="1"/>
  <c r="K97" i="2"/>
  <c r="M97" i="2" s="1"/>
  <c r="K96" i="2"/>
  <c r="M96" i="2" s="1"/>
  <c r="K95" i="2"/>
  <c r="M95" i="2" s="1"/>
  <c r="K94" i="2"/>
  <c r="M94" i="2" s="1"/>
  <c r="K93" i="2"/>
  <c r="M93" i="2" s="1"/>
  <c r="K92" i="2"/>
  <c r="M92" i="2" s="1"/>
  <c r="K91" i="2"/>
  <c r="K90" i="2"/>
  <c r="K89" i="2"/>
  <c r="K88" i="2"/>
  <c r="M88" i="2" s="1"/>
  <c r="K87" i="2"/>
  <c r="K86" i="2"/>
  <c r="K85" i="2"/>
  <c r="K84" i="2"/>
  <c r="M84" i="2" s="1"/>
  <c r="K83" i="2"/>
  <c r="K82" i="2"/>
  <c r="M82" i="2" s="1"/>
  <c r="K81" i="2"/>
  <c r="M81" i="2" s="1"/>
  <c r="K80" i="2"/>
  <c r="M80" i="2" s="1"/>
  <c r="K79" i="2"/>
  <c r="M79" i="2" s="1"/>
  <c r="K78" i="2"/>
  <c r="M78" i="2" s="1"/>
  <c r="K77" i="2"/>
  <c r="M77" i="2" s="1"/>
  <c r="K76" i="2"/>
  <c r="M76" i="2" s="1"/>
  <c r="K75" i="2"/>
  <c r="M75" i="2" s="1"/>
  <c r="K74" i="2"/>
  <c r="M74" i="2" s="1"/>
  <c r="K73" i="2"/>
  <c r="M73" i="2" s="1"/>
  <c r="K72" i="2"/>
  <c r="M72" i="2" s="1"/>
  <c r="K71" i="2"/>
  <c r="K70" i="2"/>
  <c r="K69" i="2"/>
  <c r="M69" i="2" s="1"/>
  <c r="K68" i="2"/>
  <c r="M68" i="2" s="1"/>
  <c r="K67" i="2"/>
  <c r="M67" i="2" s="1"/>
  <c r="K66" i="2"/>
  <c r="M66" i="2" s="1"/>
  <c r="K65" i="2"/>
  <c r="K64" i="2"/>
  <c r="K63" i="2"/>
  <c r="K62" i="2"/>
  <c r="K61" i="2"/>
  <c r="K60" i="2"/>
  <c r="M60" i="2" s="1"/>
  <c r="K59" i="2"/>
  <c r="K58" i="2"/>
  <c r="K57" i="2"/>
  <c r="M57" i="2" s="1"/>
  <c r="K56" i="2"/>
  <c r="M56" i="2" s="1"/>
  <c r="K55" i="2"/>
  <c r="M55" i="2" s="1"/>
  <c r="K54" i="2"/>
  <c r="M54" i="2" s="1"/>
  <c r="K53" i="2"/>
  <c r="M53" i="2" s="1"/>
  <c r="K52" i="2"/>
  <c r="M52" i="2" s="1"/>
  <c r="K51" i="2"/>
  <c r="K50" i="2"/>
  <c r="K49" i="2"/>
  <c r="M49" i="2" s="1"/>
  <c r="K48" i="2"/>
  <c r="M48" i="2" s="1"/>
  <c r="K47" i="2"/>
  <c r="M47" i="2" s="1"/>
  <c r="K46" i="2"/>
  <c r="K45" i="2"/>
  <c r="K44" i="2"/>
  <c r="M44" i="2" s="1"/>
  <c r="K43" i="2"/>
  <c r="K42" i="2"/>
  <c r="M42" i="2" s="1"/>
  <c r="K41" i="2"/>
  <c r="M41" i="2" s="1"/>
  <c r="K40" i="2"/>
  <c r="M40" i="2" s="1"/>
  <c r="K39" i="2"/>
  <c r="M39" i="2" s="1"/>
  <c r="K38" i="2"/>
  <c r="M38" i="2" s="1"/>
  <c r="K37" i="2"/>
  <c r="M37" i="2" s="1"/>
  <c r="K36" i="2"/>
  <c r="M36" i="2" s="1"/>
  <c r="K35" i="2"/>
  <c r="M35" i="2" s="1"/>
  <c r="K34" i="2"/>
  <c r="M34" i="2" s="1"/>
  <c r="K33" i="2"/>
  <c r="M33" i="2" s="1"/>
  <c r="K32" i="2"/>
  <c r="M32" i="2" s="1"/>
  <c r="K31" i="2"/>
  <c r="K30" i="2"/>
  <c r="K29" i="2"/>
  <c r="K28" i="2"/>
  <c r="M28" i="2" s="1"/>
  <c r="K27" i="2"/>
  <c r="M27" i="2" s="1"/>
  <c r="K26" i="2"/>
  <c r="M26" i="2" s="1"/>
  <c r="K25" i="2"/>
  <c r="K24" i="2"/>
  <c r="K23" i="2"/>
  <c r="K22" i="2"/>
  <c r="M22" i="2" s="1"/>
  <c r="K21" i="2"/>
  <c r="M21" i="2" s="1"/>
  <c r="K20" i="2"/>
  <c r="M20" i="2" s="1"/>
  <c r="K19" i="2"/>
  <c r="M19" i="2" s="1"/>
  <c r="K18" i="2"/>
  <c r="M18" i="2" s="1"/>
  <c r="K17" i="2"/>
  <c r="M17" i="2" s="1"/>
  <c r="K16" i="2"/>
  <c r="M16" i="2" s="1"/>
  <c r="K15" i="2"/>
  <c r="M15" i="2" s="1"/>
  <c r="K14" i="2"/>
  <c r="M14" i="2" s="1"/>
  <c r="K13" i="2"/>
  <c r="M13" i="2" s="1"/>
  <c r="K12" i="2"/>
  <c r="M12" i="2" s="1"/>
  <c r="K11" i="2"/>
  <c r="K10" i="2"/>
  <c r="K9" i="2"/>
  <c r="M9" i="2" s="1"/>
  <c r="K8" i="2"/>
  <c r="M8" i="2" s="1"/>
  <c r="K7" i="2"/>
  <c r="M7" i="2" s="1"/>
  <c r="K6" i="2"/>
  <c r="M6" i="2" s="1"/>
  <c r="K5" i="2"/>
  <c r="K4" i="2"/>
  <c r="M4" i="2" s="1"/>
  <c r="K3" i="2"/>
  <c r="M612" i="2"/>
  <c r="M611" i="2"/>
  <c r="M610" i="2"/>
  <c r="M607" i="2"/>
  <c r="M606" i="2"/>
  <c r="M605" i="2"/>
  <c r="M604" i="2"/>
  <c r="M603" i="2"/>
  <c r="M602" i="2"/>
  <c r="M601" i="2"/>
  <c r="M599" i="2"/>
  <c r="M592" i="2"/>
  <c r="M591" i="2"/>
  <c r="M590" i="2"/>
  <c r="M586" i="2"/>
  <c r="M584" i="2"/>
  <c r="M582" i="2"/>
  <c r="M581" i="2"/>
  <c r="M572" i="2"/>
  <c r="M571" i="2"/>
  <c r="M570" i="2"/>
  <c r="M569" i="2"/>
  <c r="M567" i="2"/>
  <c r="M566" i="2"/>
  <c r="M565" i="2"/>
  <c r="M564" i="2"/>
  <c r="M563" i="2"/>
  <c r="M562" i="2"/>
  <c r="M559" i="2"/>
  <c r="M552" i="2"/>
  <c r="M551" i="2"/>
  <c r="M550" i="2"/>
  <c r="M546" i="2"/>
  <c r="M545" i="2"/>
  <c r="M544" i="2"/>
  <c r="M543" i="2"/>
  <c r="M542" i="2"/>
  <c r="M541" i="2"/>
  <c r="M539" i="2"/>
  <c r="M538" i="2"/>
  <c r="M532" i="2"/>
  <c r="M531" i="2"/>
  <c r="M527" i="2"/>
  <c r="M526" i="2"/>
  <c r="M525" i="2"/>
  <c r="M524" i="2"/>
  <c r="M523" i="2"/>
  <c r="M522" i="2"/>
  <c r="M512" i="2"/>
  <c r="M511" i="2"/>
  <c r="M510" i="2"/>
  <c r="M509" i="2"/>
  <c r="M507" i="2"/>
  <c r="M506" i="2"/>
  <c r="M505" i="2"/>
  <c r="M504" i="2"/>
  <c r="M503" i="2"/>
  <c r="M502" i="2"/>
  <c r="M492" i="2"/>
  <c r="M491" i="2"/>
  <c r="M490" i="2"/>
  <c r="M487" i="2"/>
  <c r="M486" i="2"/>
  <c r="M484" i="2"/>
  <c r="M483" i="2"/>
  <c r="M482" i="2"/>
  <c r="M472" i="2"/>
  <c r="M471" i="2"/>
  <c r="M470" i="2"/>
  <c r="M469" i="2"/>
  <c r="M466" i="2"/>
  <c r="M464" i="2"/>
  <c r="M462" i="2"/>
  <c r="M452" i="2"/>
  <c r="M451" i="2"/>
  <c r="M446" i="2"/>
  <c r="M445" i="2"/>
  <c r="M444" i="2"/>
  <c r="M443" i="2"/>
  <c r="M442" i="2"/>
  <c r="M439" i="2"/>
  <c r="M438" i="2"/>
  <c r="M432" i="2"/>
  <c r="M431" i="2"/>
  <c r="M426" i="2"/>
  <c r="M425" i="2"/>
  <c r="M424" i="2"/>
  <c r="M423" i="2"/>
  <c r="M422" i="2"/>
  <c r="M412" i="2"/>
  <c r="M411" i="2"/>
  <c r="M410" i="2"/>
  <c r="M409" i="2"/>
  <c r="M406" i="2"/>
  <c r="M405" i="2"/>
  <c r="M404" i="2"/>
  <c r="M403" i="2"/>
  <c r="M402" i="2"/>
  <c r="M392" i="2"/>
  <c r="M391" i="2"/>
  <c r="M390" i="2"/>
  <c r="M386" i="2"/>
  <c r="M384" i="2"/>
  <c r="M383" i="2"/>
  <c r="M382" i="2"/>
  <c r="M372" i="2"/>
  <c r="M371" i="2"/>
  <c r="M370" i="2"/>
  <c r="M369" i="2"/>
  <c r="M366" i="2"/>
  <c r="M364" i="2"/>
  <c r="M363" i="2"/>
  <c r="M362" i="2"/>
  <c r="M359" i="2"/>
  <c r="M352" i="2"/>
  <c r="M351" i="2"/>
  <c r="M347" i="2"/>
  <c r="M346" i="2"/>
  <c r="M345" i="2"/>
  <c r="M344" i="2"/>
  <c r="M342" i="2"/>
  <c r="M332" i="2"/>
  <c r="M331" i="2"/>
  <c r="M326" i="2"/>
  <c r="M325" i="2"/>
  <c r="M324" i="2"/>
  <c r="M323" i="2"/>
  <c r="M322" i="2"/>
  <c r="M312" i="2"/>
  <c r="M311" i="2"/>
  <c r="M310" i="2"/>
  <c r="M309" i="2"/>
  <c r="M307" i="2"/>
  <c r="M306" i="2"/>
  <c r="M305" i="2"/>
  <c r="M304" i="2"/>
  <c r="M302" i="2"/>
  <c r="M292" i="2"/>
  <c r="M291" i="2"/>
  <c r="M290" i="2"/>
  <c r="M285" i="2"/>
  <c r="M283" i="2"/>
  <c r="M282" i="2"/>
  <c r="M271" i="2"/>
  <c r="M270" i="2"/>
  <c r="M269" i="2"/>
  <c r="M266" i="2"/>
  <c r="M265" i="2"/>
  <c r="M263" i="2"/>
  <c r="M262" i="2"/>
  <c r="M261" i="2"/>
  <c r="M251" i="2"/>
  <c r="M250" i="2"/>
  <c r="M249" i="2"/>
  <c r="M245" i="2"/>
  <c r="M244" i="2"/>
  <c r="M243" i="2"/>
  <c r="M231" i="2"/>
  <c r="M230" i="2"/>
  <c r="M229" i="2"/>
  <c r="M226" i="2"/>
  <c r="M225" i="2"/>
  <c r="M223" i="2"/>
  <c r="M222" i="2"/>
  <c r="M219" i="2"/>
  <c r="M211" i="2"/>
  <c r="M210" i="2"/>
  <c r="M209" i="2"/>
  <c r="M205" i="2"/>
  <c r="M203" i="2"/>
  <c r="M191" i="2"/>
  <c r="M190" i="2"/>
  <c r="M185" i="2"/>
  <c r="M184" i="2"/>
  <c r="M183" i="2"/>
  <c r="M182" i="2"/>
  <c r="M179" i="2"/>
  <c r="M171" i="2"/>
  <c r="M170" i="2"/>
  <c r="M169" i="2"/>
  <c r="M167" i="2"/>
  <c r="M166" i="2"/>
  <c r="M165" i="2"/>
  <c r="M164" i="2"/>
  <c r="M163" i="2"/>
  <c r="M151" i="2"/>
  <c r="M150" i="2"/>
  <c r="M149" i="2"/>
  <c r="M147" i="2"/>
  <c r="M145" i="2"/>
  <c r="M143" i="2"/>
  <c r="M142" i="2"/>
  <c r="M139" i="2"/>
  <c r="M138" i="2"/>
  <c r="M131" i="2"/>
  <c r="M130" i="2"/>
  <c r="M126" i="2"/>
  <c r="M125" i="2"/>
  <c r="M124" i="2"/>
  <c r="M123" i="2"/>
  <c r="M111" i="2"/>
  <c r="M110" i="2"/>
  <c r="M109" i="2"/>
  <c r="M107" i="2"/>
  <c r="M105" i="2"/>
  <c r="M104" i="2"/>
  <c r="M103" i="2"/>
  <c r="M102" i="2"/>
  <c r="M101" i="2"/>
  <c r="M99" i="2"/>
  <c r="M91" i="2"/>
  <c r="M90" i="2"/>
  <c r="M89" i="2"/>
  <c r="M87" i="2"/>
  <c r="M86" i="2"/>
  <c r="M85" i="2"/>
  <c r="M83" i="2"/>
  <c r="M71" i="2"/>
  <c r="M70" i="2"/>
  <c r="M65" i="2"/>
  <c r="M64" i="2"/>
  <c r="M63" i="2"/>
  <c r="M62" i="2"/>
  <c r="M61" i="2"/>
  <c r="M59" i="2"/>
  <c r="M58" i="2"/>
  <c r="M51" i="2"/>
  <c r="M50" i="2"/>
  <c r="M46" i="2"/>
  <c r="M45" i="2"/>
  <c r="M43" i="2"/>
  <c r="M31" i="2"/>
  <c r="M30" i="2"/>
  <c r="M29" i="2"/>
  <c r="M25" i="2"/>
  <c r="M24" i="2"/>
  <c r="M23" i="2"/>
  <c r="M11" i="2"/>
  <c r="M10" i="2"/>
  <c r="M5" i="2"/>
  <c r="M3" i="2"/>
  <c r="K2" i="2"/>
  <c r="M2" i="2" s="1"/>
  <c r="L500" i="2"/>
  <c r="L259" i="2"/>
  <c r="L467" i="2"/>
  <c r="L460" i="2"/>
  <c r="L466" i="2"/>
  <c r="L277" i="2"/>
  <c r="L397" i="2"/>
  <c r="L389" i="2"/>
  <c r="L127" i="2"/>
  <c r="L278" i="2"/>
  <c r="L489" i="2"/>
  <c r="L258" i="2"/>
  <c r="L251" i="2"/>
  <c r="L436" i="2"/>
  <c r="L612" i="2"/>
  <c r="L249" i="2"/>
  <c r="L257" i="2"/>
  <c r="L209" i="2"/>
  <c r="L610" i="2"/>
  <c r="L443" i="2"/>
  <c r="L379" i="2"/>
  <c r="L431" i="2"/>
  <c r="L438" i="2"/>
  <c r="L555" i="2"/>
  <c r="L345" i="2"/>
  <c r="L263" i="2"/>
  <c r="L215" i="2"/>
  <c r="L334" i="2"/>
  <c r="L585" i="2"/>
  <c r="L477" i="2"/>
  <c r="L122" i="2"/>
  <c r="L417" i="2"/>
  <c r="L445" i="2"/>
  <c r="L164" i="2"/>
  <c r="L583" i="2"/>
  <c r="L194" i="2"/>
  <c r="L420" i="2"/>
  <c r="L216" i="2"/>
  <c r="L493" i="2"/>
  <c r="L478" i="2"/>
  <c r="L313" i="2"/>
  <c r="L608" i="2"/>
  <c r="L92" i="2"/>
  <c r="L205" i="2"/>
  <c r="L582" i="2"/>
  <c r="L346" i="2"/>
  <c r="L394" i="2"/>
  <c r="L83" i="2"/>
  <c r="L575" i="2"/>
  <c r="L407" i="2"/>
  <c r="L41" i="2"/>
  <c r="L107" i="2"/>
  <c r="L358" i="2"/>
  <c r="L398" i="2"/>
  <c r="L339" i="2"/>
  <c r="L240" i="2"/>
  <c r="L208" i="2"/>
  <c r="L498" i="2"/>
  <c r="L222" i="2"/>
  <c r="L491" i="2"/>
  <c r="L188" i="2"/>
  <c r="L446" i="2"/>
  <c r="L429" i="2"/>
  <c r="L338" i="2"/>
  <c r="L158" i="2"/>
  <c r="L298" i="2"/>
  <c r="L453" i="2"/>
  <c r="L307" i="2"/>
  <c r="L74" i="2"/>
  <c r="L351" i="2"/>
  <c r="L288" i="2"/>
  <c r="L604" i="2"/>
  <c r="L384" i="2"/>
  <c r="L312" i="2"/>
  <c r="L93" i="2"/>
  <c r="L117" i="2"/>
  <c r="L103" i="2"/>
  <c r="L393" i="2"/>
  <c r="L347" i="2"/>
  <c r="L341" i="2"/>
  <c r="L219" i="2"/>
  <c r="L563" i="2"/>
  <c r="L283" i="2"/>
  <c r="L318" i="2"/>
  <c r="L293" i="2"/>
  <c r="L372" i="2"/>
  <c r="L353" i="2"/>
  <c r="L611" i="2"/>
  <c r="L226" i="2"/>
  <c r="L141" i="2"/>
  <c r="L408" i="2"/>
  <c r="L331" i="2"/>
  <c r="L174" i="2"/>
  <c r="L481" i="2"/>
  <c r="L537" i="2"/>
  <c r="L388" i="2"/>
  <c r="L354" i="2"/>
  <c r="L406" i="2"/>
  <c r="L54" i="2"/>
  <c r="L177" i="2"/>
  <c r="L449" i="2"/>
  <c r="L606" i="2"/>
  <c r="L225" i="2"/>
  <c r="L264" i="2"/>
  <c r="L579" i="2"/>
  <c r="L593" i="2"/>
  <c r="L400" i="2"/>
  <c r="L485" i="2"/>
  <c r="L508" i="2"/>
  <c r="L231" i="2"/>
  <c r="L265" i="2"/>
  <c r="L99" i="2"/>
  <c r="L80" i="2"/>
  <c r="L236" i="2"/>
  <c r="L577" i="2"/>
  <c r="L519" i="2"/>
  <c r="L387" i="2"/>
  <c r="L276" i="2"/>
  <c r="L149" i="2"/>
  <c r="L86" i="2"/>
  <c r="L605" i="2"/>
  <c r="L567" i="2"/>
  <c r="L364" i="2"/>
  <c r="L455" i="2"/>
  <c r="L17" i="2"/>
  <c r="L385" i="2"/>
  <c r="L8" i="2"/>
  <c r="L255" i="2"/>
  <c r="L204" i="2"/>
  <c r="L342" i="2"/>
  <c r="L554" i="2"/>
  <c r="L228" i="2"/>
  <c r="L200" i="2"/>
  <c r="L116" i="2"/>
  <c r="L560" i="2"/>
  <c r="L53" i="2"/>
  <c r="L414" i="2"/>
  <c r="L309" i="2"/>
  <c r="L565" i="2"/>
  <c r="L181" i="2"/>
  <c r="L154" i="2"/>
  <c r="L291" i="2"/>
  <c r="L479" i="2"/>
  <c r="L566" i="2"/>
  <c r="L317" i="2"/>
  <c r="L252" i="2"/>
  <c r="L239" i="2"/>
  <c r="L378" i="2"/>
  <c r="L87" i="2"/>
  <c r="L337" i="2"/>
  <c r="L332" i="2"/>
  <c r="L404" i="2"/>
  <c r="L514" i="2"/>
  <c r="L146" i="2"/>
  <c r="L602" i="2"/>
  <c r="L151" i="2"/>
  <c r="L589" i="2"/>
  <c r="L509" i="2"/>
  <c r="L299" i="2"/>
  <c r="L609" i="2"/>
  <c r="L356" i="2"/>
  <c r="L335" i="2"/>
  <c r="L527" i="2"/>
  <c r="L161" i="2"/>
  <c r="L305" i="2"/>
  <c r="L598" i="2"/>
  <c r="L521" i="2"/>
  <c r="L468" i="2"/>
  <c r="L195" i="2"/>
  <c r="L22" i="2"/>
  <c r="L456" i="2"/>
  <c r="L430" i="2"/>
  <c r="L515" i="2"/>
  <c r="L580" i="2"/>
  <c r="L597" i="2"/>
  <c r="L594" i="2"/>
  <c r="L232" i="2"/>
  <c r="L281" i="2"/>
  <c r="L484" i="2"/>
  <c r="L343" i="2"/>
  <c r="L525" i="2"/>
  <c r="L592" i="2"/>
  <c r="L380" i="2"/>
  <c r="L90" i="2"/>
  <c r="L371" i="2"/>
  <c r="L535" i="2"/>
  <c r="L552" i="2"/>
  <c r="L536" i="2"/>
  <c r="L432" i="2"/>
  <c r="L603" i="2"/>
  <c r="L569" i="2"/>
  <c r="L559" i="2"/>
  <c r="L355" i="2"/>
  <c r="L462" i="2"/>
  <c r="L303" i="2"/>
  <c r="L273" i="2"/>
  <c r="L373" i="2"/>
  <c r="L591" i="2"/>
  <c r="L25" i="2"/>
  <c r="L441" i="2"/>
  <c r="L416" i="2"/>
  <c r="L365" i="2"/>
  <c r="L324" i="2"/>
  <c r="L459" i="2"/>
  <c r="L505" i="2"/>
  <c r="L156" i="2"/>
  <c r="L504" i="2"/>
  <c r="L330" i="2"/>
  <c r="L473" i="2"/>
  <c r="L187" i="2"/>
  <c r="L245" i="2"/>
  <c r="L487" i="2"/>
  <c r="L237" i="2"/>
  <c r="L418" i="2"/>
  <c r="L574" i="2"/>
  <c r="L437" i="2"/>
  <c r="L100" i="2"/>
  <c r="L201" i="2"/>
  <c r="L42" i="2"/>
  <c r="L294" i="2"/>
  <c r="L325" i="2"/>
  <c r="L361" i="2"/>
  <c r="L315" i="2"/>
  <c r="L344" i="2"/>
  <c r="L532" i="2"/>
  <c r="L538" i="2"/>
  <c r="L160" i="2"/>
  <c r="L502" i="2"/>
  <c r="L392" i="2"/>
  <c r="L588" i="2"/>
  <c r="L143" i="2"/>
  <c r="L596" i="2"/>
  <c r="L328" i="2"/>
  <c r="L63" i="2"/>
  <c r="L458" i="2"/>
  <c r="L544" i="2"/>
  <c r="L175" i="2"/>
  <c r="L190" i="2"/>
  <c r="L123" i="2"/>
  <c r="L329" i="2"/>
  <c r="L383" i="2"/>
  <c r="L483" i="2"/>
  <c r="L561" i="2"/>
  <c r="L570" i="2"/>
  <c r="L21" i="2"/>
  <c r="L210" i="2"/>
  <c r="L581" i="2"/>
  <c r="L607" i="2"/>
  <c r="L213" i="2"/>
  <c r="L180" i="2"/>
  <c r="L130" i="2"/>
  <c r="L518" i="2"/>
  <c r="L542" i="2"/>
  <c r="L242" i="2"/>
  <c r="L192" i="2"/>
  <c r="L447" i="2"/>
  <c r="L587" i="2"/>
  <c r="L600" i="2"/>
  <c r="L368" i="2"/>
  <c r="L434" i="2"/>
  <c r="L98" i="2"/>
  <c r="L224" i="2"/>
  <c r="L366" i="2"/>
  <c r="L426" i="2"/>
  <c r="L5" i="2"/>
  <c r="L233" i="2"/>
  <c r="L282" i="2"/>
  <c r="L150" i="2"/>
  <c r="L428" i="2"/>
  <c r="L162" i="2"/>
  <c r="L94" i="2"/>
  <c r="L247" i="2"/>
  <c r="L50" i="2"/>
  <c r="L599" i="2"/>
  <c r="L39" i="2"/>
  <c r="L333" i="2"/>
  <c r="L60" i="2"/>
  <c r="L601" i="2"/>
  <c r="L568" i="2"/>
  <c r="L497" i="2"/>
  <c r="L166" i="2"/>
  <c r="L18" i="2"/>
  <c r="L196" i="2"/>
  <c r="L157" i="2"/>
  <c r="L513" i="2"/>
  <c r="L450" i="2"/>
  <c r="L435" i="2"/>
  <c r="L454" i="2"/>
  <c r="L323" i="2"/>
  <c r="L64" i="2"/>
  <c r="L183" i="2"/>
  <c r="L539" i="2"/>
  <c r="L176" i="2"/>
  <c r="L534" i="2"/>
  <c r="L260" i="2"/>
  <c r="L474" i="2"/>
  <c r="L571" i="2"/>
  <c r="L272" i="2"/>
  <c r="L422" i="2"/>
  <c r="L423" i="2"/>
  <c r="L375" i="2"/>
  <c r="L433" i="2"/>
  <c r="L153" i="2"/>
  <c r="L197" i="2"/>
  <c r="L46" i="2"/>
  <c r="L451" i="2"/>
  <c r="L472" i="2"/>
  <c r="L402" i="2"/>
  <c r="L306" i="2"/>
  <c r="L137" i="2"/>
  <c r="L586" i="2"/>
  <c r="L522" i="2"/>
  <c r="L411" i="2"/>
  <c r="L121" i="2"/>
  <c r="L189" i="2"/>
  <c r="L503" i="2"/>
  <c r="L486" i="2"/>
  <c r="L304" i="2"/>
  <c r="L363" i="2"/>
  <c r="L85" i="2"/>
  <c r="L562" i="2"/>
  <c r="L529" i="2"/>
  <c r="L511" i="2"/>
  <c r="L548" i="2"/>
  <c r="L114" i="2"/>
  <c r="L165" i="2"/>
  <c r="L469" i="2"/>
  <c r="L61" i="2"/>
  <c r="L206" i="2"/>
  <c r="L573" i="2"/>
  <c r="L138" i="2"/>
  <c r="L350" i="2"/>
  <c r="L234" i="2"/>
  <c r="L271" i="2"/>
  <c r="L290" i="2"/>
  <c r="L595" i="2"/>
  <c r="L376" i="2"/>
  <c r="L419" i="2"/>
  <c r="L369" i="2"/>
  <c r="L421" i="2"/>
  <c r="L409" i="2"/>
  <c r="L547" i="2"/>
  <c r="L243" i="2"/>
  <c r="L590" i="2"/>
  <c r="L452" i="2"/>
  <c r="L191" i="2"/>
  <c r="L553" i="2"/>
  <c r="L316" i="2"/>
  <c r="L531" i="2"/>
  <c r="L57" i="2"/>
  <c r="L89" i="2"/>
  <c r="L214" i="2"/>
  <c r="L170" i="2"/>
  <c r="L115" i="2"/>
  <c r="L444" i="2"/>
  <c r="L550" i="2"/>
  <c r="L155" i="2"/>
  <c r="L507" i="2"/>
  <c r="L415" i="2"/>
  <c r="L97" i="2"/>
  <c r="L572" i="2"/>
  <c r="L203" i="2"/>
  <c r="L541" i="2"/>
  <c r="L199" i="2"/>
  <c r="L248" i="2"/>
  <c r="L501" i="2"/>
  <c r="L533" i="2"/>
  <c r="L357" i="2"/>
  <c r="L349" i="2"/>
  <c r="L396" i="2"/>
  <c r="L488" i="2"/>
  <c r="L128" i="2"/>
  <c r="L558" i="2"/>
  <c r="L540" i="2"/>
  <c r="L308" i="2"/>
  <c r="L184" i="2"/>
  <c r="L381" i="2"/>
  <c r="L584" i="2"/>
  <c r="L169" i="2"/>
  <c r="L545" i="2"/>
  <c r="L546" i="2"/>
  <c r="L253" i="2"/>
  <c r="L167" i="2"/>
  <c r="L256" i="2"/>
  <c r="L576" i="2"/>
  <c r="L111" i="2"/>
  <c r="L578" i="2"/>
  <c r="L439" i="2"/>
  <c r="L564" i="2"/>
  <c r="L471" i="2"/>
  <c r="L266" i="2"/>
  <c r="L427" i="2"/>
  <c r="L425" i="2"/>
  <c r="L442" i="2"/>
  <c r="L557" i="2"/>
  <c r="L67" i="2"/>
  <c r="L543" i="2"/>
  <c r="L286" i="2"/>
  <c r="L551" i="2"/>
  <c r="L470" i="2"/>
  <c r="L374" i="2"/>
  <c r="L163" i="2"/>
  <c r="L136" i="2"/>
  <c r="L326" i="2"/>
  <c r="L229" i="2"/>
  <c r="L492" i="2"/>
  <c r="L314" i="2"/>
  <c r="L490" i="2"/>
  <c r="L549" i="2"/>
  <c r="L254" i="2"/>
  <c r="L556" i="2"/>
  <c r="L220" i="2"/>
  <c r="L139" i="2"/>
  <c r="L279" i="2"/>
  <c r="L530" i="2"/>
  <c r="L362" i="2"/>
  <c r="L43" i="2"/>
  <c r="L300" i="2"/>
  <c r="L280" i="2"/>
  <c r="L221" i="2"/>
  <c r="L296" i="2"/>
  <c r="L48" i="2"/>
  <c r="L464" i="2"/>
  <c r="L322" i="2"/>
  <c r="L44" i="2"/>
  <c r="L520" i="2"/>
  <c r="L413" i="2"/>
  <c r="L292" i="2"/>
  <c r="L179" i="2"/>
  <c r="L13" i="2"/>
  <c r="L403" i="2"/>
  <c r="L24" i="2"/>
  <c r="L524" i="2"/>
  <c r="L336" i="2"/>
  <c r="L297" i="2"/>
  <c r="L412" i="2"/>
  <c r="L496" i="2"/>
  <c r="L49" i="2"/>
  <c r="L289" i="2"/>
  <c r="L198" i="2"/>
  <c r="L102" i="2"/>
  <c r="L512" i="2"/>
  <c r="L274" i="2"/>
  <c r="L110" i="2"/>
  <c r="L238" i="2"/>
  <c r="L401" i="2"/>
  <c r="L440" i="2"/>
  <c r="L480" i="2"/>
  <c r="L19" i="2"/>
  <c r="L395" i="2"/>
  <c r="L517" i="2"/>
  <c r="L75" i="2"/>
  <c r="L367" i="2"/>
  <c r="L11" i="2"/>
  <c r="L193" i="2"/>
  <c r="L321" i="2"/>
  <c r="L494" i="2"/>
  <c r="L360" i="2"/>
  <c r="L528" i="2"/>
  <c r="L405" i="2"/>
  <c r="L172" i="2"/>
  <c r="L76" i="2"/>
  <c r="L526" i="2"/>
  <c r="L476" i="2"/>
  <c r="L148" i="2"/>
  <c r="L382" i="2"/>
  <c r="L217" i="2"/>
  <c r="L523" i="2"/>
  <c r="L506" i="2"/>
  <c r="L390" i="2"/>
  <c r="L262" i="2"/>
  <c r="L302" i="2"/>
  <c r="L77" i="2"/>
  <c r="L370" i="2"/>
  <c r="L101" i="2"/>
  <c r="L295" i="2"/>
  <c r="L159" i="2"/>
  <c r="L424" i="2"/>
  <c r="L37" i="2"/>
  <c r="L261" i="2"/>
  <c r="L223" i="2"/>
  <c r="L33" i="2"/>
  <c r="L475" i="2"/>
  <c r="L516" i="2"/>
  <c r="L140" i="2"/>
  <c r="L510" i="2"/>
  <c r="L340" i="2"/>
  <c r="L499" i="2"/>
  <c r="L270" i="2"/>
  <c r="L72" i="2"/>
  <c r="L377" i="2"/>
  <c r="L320" i="2"/>
  <c r="L410" i="2"/>
  <c r="L399" i="2"/>
  <c r="L463" i="2"/>
  <c r="L244" i="2"/>
  <c r="L391" i="2"/>
  <c r="L465" i="2"/>
  <c r="L51" i="2"/>
  <c r="L482" i="2"/>
  <c r="L81" i="2"/>
  <c r="L185" i="2"/>
  <c r="L15" i="2"/>
  <c r="L171" i="2"/>
  <c r="L70" i="2"/>
  <c r="L348" i="2"/>
  <c r="L495" i="2"/>
  <c r="L186" i="2"/>
  <c r="L52" i="2"/>
  <c r="L267" i="2"/>
  <c r="L386" i="2"/>
  <c r="L55" i="2"/>
  <c r="L144" i="2"/>
  <c r="L457" i="2"/>
  <c r="L461" i="2"/>
  <c r="L310" i="2"/>
  <c r="L129" i="2"/>
  <c r="L285" i="2"/>
  <c r="L235" i="2"/>
  <c r="L106" i="2"/>
  <c r="L311" i="2"/>
  <c r="L275" i="2"/>
  <c r="L88" i="2"/>
  <c r="L448" i="2"/>
  <c r="L68" i="2"/>
  <c r="L125" i="2"/>
  <c r="L108" i="2"/>
  <c r="L352" i="2"/>
  <c r="L212" i="2"/>
  <c r="L29" i="2"/>
  <c r="L246" i="2"/>
  <c r="L269" i="2"/>
  <c r="L96" i="2"/>
  <c r="L319" i="2"/>
  <c r="L32" i="2"/>
  <c r="L14" i="2"/>
  <c r="L135" i="2"/>
  <c r="L132" i="2"/>
  <c r="L268" i="2"/>
  <c r="L301" i="2"/>
  <c r="L359" i="2"/>
  <c r="L118" i="2"/>
  <c r="L9" i="2"/>
  <c r="L31" i="2"/>
  <c r="L327" i="2"/>
  <c r="L7" i="2"/>
  <c r="L126" i="2"/>
  <c r="L230" i="2"/>
  <c r="L211" i="2"/>
  <c r="L218" i="2"/>
  <c r="L250" i="2"/>
  <c r="L124" i="2"/>
  <c r="L284" i="2"/>
  <c r="L91" i="2"/>
  <c r="L241" i="2"/>
  <c r="L207" i="2"/>
  <c r="L182" i="2"/>
  <c r="L12" i="2"/>
  <c r="L152" i="2"/>
  <c r="L173" i="2"/>
  <c r="L27" i="2"/>
  <c r="L56" i="2"/>
  <c r="L104" i="2"/>
  <c r="L134" i="2"/>
  <c r="L202" i="2"/>
  <c r="L227" i="2"/>
  <c r="L120" i="2"/>
  <c r="L145" i="2"/>
  <c r="L26" i="2"/>
  <c r="L105" i="2"/>
  <c r="L109" i="2"/>
  <c r="L113" i="2"/>
  <c r="L168" i="2"/>
  <c r="L147" i="2"/>
  <c r="L142" i="2"/>
  <c r="L62" i="2"/>
  <c r="L28" i="2"/>
  <c r="L133" i="2"/>
  <c r="L131" i="2"/>
  <c r="L178" i="2"/>
  <c r="L66" i="2"/>
  <c r="L4" i="2"/>
  <c r="L95" i="2"/>
  <c r="L10" i="2"/>
  <c r="L40" i="2"/>
  <c r="L112" i="2"/>
  <c r="L47" i="2"/>
  <c r="L119" i="2"/>
  <c r="L35" i="2"/>
  <c r="L65" i="2"/>
  <c r="L71" i="2"/>
  <c r="L82" i="2"/>
  <c r="L36" i="2"/>
  <c r="L78" i="2"/>
  <c r="L73" i="2"/>
  <c r="L6" i="2"/>
  <c r="L30" i="2"/>
  <c r="L84" i="2"/>
  <c r="L79" i="2"/>
  <c r="L59" i="2"/>
  <c r="L16" i="2"/>
  <c r="L45" i="2"/>
  <c r="L69" i="2"/>
  <c r="L20" i="2"/>
  <c r="L58" i="2"/>
  <c r="L3" i="2"/>
  <c r="L23" i="2"/>
  <c r="L38" i="2"/>
  <c r="L34" i="2"/>
  <c r="L2" i="2"/>
  <c r="J287" i="2"/>
  <c r="I287" i="2"/>
  <c r="H287" i="2"/>
  <c r="G287" i="2"/>
  <c r="F287" i="2"/>
  <c r="E287" i="2"/>
  <c r="D287" i="2"/>
  <c r="K287" i="2" s="1"/>
  <c r="M287" i="2" l="1"/>
  <c r="L287" i="2"/>
</calcChain>
</file>

<file path=xl/sharedStrings.xml><?xml version="1.0" encoding="utf-8"?>
<sst xmlns="http://schemas.openxmlformats.org/spreadsheetml/2006/main" count="1865" uniqueCount="1249">
  <si>
    <t>DIAG1_CD</t>
  </si>
  <si>
    <t>C775</t>
  </si>
  <si>
    <t>SECONDARY AND UNSPECIFIED MALIGNANT NEOPLASM OF INTRAPELVIC LYMPH NODES</t>
  </si>
  <si>
    <t>C8170</t>
  </si>
  <si>
    <t>OTHER HODGKIN LYMPHOMA, UNSPECIFIED SITE</t>
  </si>
  <si>
    <t>C969</t>
  </si>
  <si>
    <t>MALIGNANT NEOPLASM OF LYMPHOID, HEMATOPOIETIC AND RELATED TISSUE, UNSPECIFIED</t>
  </si>
  <si>
    <t>C9152</t>
  </si>
  <si>
    <t>ADULT T-CELL LYMPHOMA/LEUKEMIA (HTLV-1-ASSOCIATED), IN RELAPSE</t>
  </si>
  <si>
    <t/>
  </si>
  <si>
    <t>NY</t>
  </si>
  <si>
    <t>C778</t>
  </si>
  <si>
    <t>SECONDARY AND UNSPECIFIED MALIGNANT NEOPLASM OF LYMPH NODES OF MULTIPLE REGIONS</t>
  </si>
  <si>
    <t>C9031</t>
  </si>
  <si>
    <t>SOLITARY PLASMACYTOMA IN REMISSION</t>
  </si>
  <si>
    <t>C7900</t>
  </si>
  <si>
    <t>SECONDARY MALIGNANT NEOPLASM OF UNSPECIFIED KIDNEY AND RENAL PELVIS</t>
  </si>
  <si>
    <t>C8304</t>
  </si>
  <si>
    <t>SMALL CELL B-CELL LYMPHOMA, LYMPH NODES OF AXILLA AND UPPER LIMB</t>
  </si>
  <si>
    <t>C7932</t>
  </si>
  <si>
    <t>SECONDARY MALIGNANT NEOPLASM OF CEREBRAL MENINGES</t>
  </si>
  <si>
    <t>C7910</t>
  </si>
  <si>
    <t>SECONDARY MALIGNANT NEOPLASM OF UNSPECIFIED URINARY ORGANS</t>
  </si>
  <si>
    <t>C269</t>
  </si>
  <si>
    <t>MALIGNANT NEOPLASM OF ILL-DEFINED SITES WITHIN THE DIGESTIVE SYSTEM</t>
  </si>
  <si>
    <t>C7971</t>
  </si>
  <si>
    <t>SECONDARY MALIGNANT NEOPLASM OF RIGHT ADRENAL GLAND</t>
  </si>
  <si>
    <t>C060</t>
  </si>
  <si>
    <t>MALIGNANT NEOPLASM OF CHEEK MUCOSA</t>
  </si>
  <si>
    <t>C258</t>
  </si>
  <si>
    <t>MALIGNANT NEOPLASM OF OVERLAPPING SITES OF PANCREAS</t>
  </si>
  <si>
    <t>C786</t>
  </si>
  <si>
    <t>SECONDARY MALIGNANT NEOPLASM OF RETROPERITONEUM AND PERITONEUM</t>
  </si>
  <si>
    <t>C253</t>
  </si>
  <si>
    <t>MALIGNANT NEOPLASM OF PANCREATIC DUCT</t>
  </si>
  <si>
    <t>C7A1</t>
  </si>
  <si>
    <t>MALIGNANT POORLY DIFFERENTIATED NEUROENDOCRINE TUMORS</t>
  </si>
  <si>
    <t>C44309</t>
  </si>
  <si>
    <t>UNSPECIFIED MALIGNANT NEOPLASM OF SKIN OF OTHER PARTS OF FACE</t>
  </si>
  <si>
    <t>C8290</t>
  </si>
  <si>
    <t>FOLLICULAR LYMPHOMA, UNSPECIFIED, UNSPECIFIED SITE</t>
  </si>
  <si>
    <t>C9592</t>
  </si>
  <si>
    <t>LEUKEMIA, UNSPECIFIED, IN RELAPSE</t>
  </si>
  <si>
    <t>C9250</t>
  </si>
  <si>
    <t>ACUTE MYELOMONOCYTIC LEUKEMIA, NOT HAVING ACHIEVED REMISSION</t>
  </si>
  <si>
    <t>C784</t>
  </si>
  <si>
    <t>SECONDARY MALIGNANT NEOPLASM OF SMALL INTESTINE</t>
  </si>
  <si>
    <t>C7972</t>
  </si>
  <si>
    <t>SECONDARY MALIGNANT NEOPLASM OF LEFT ADRENAL GLAND</t>
  </si>
  <si>
    <t>C688</t>
  </si>
  <si>
    <t>MALIGNANT NEOPLASM OF OVERLAPPING SITES OF URINARY ORGANS</t>
  </si>
  <si>
    <t>C787</t>
  </si>
  <si>
    <t>SECONDARY MALIGNANT NEOPLASM OF LIVER AND INTRAHEPATIC BILE DUCT</t>
  </si>
  <si>
    <t>C251</t>
  </si>
  <si>
    <t>MALIGNANT NEOPLASM OF BODY OF PANCREAS</t>
  </si>
  <si>
    <t>C457</t>
  </si>
  <si>
    <t>MESOTHELIOMA OF OTHER SITES</t>
  </si>
  <si>
    <t>C7889</t>
  </si>
  <si>
    <t>SECONDARY MALIGNANT NEOPLASM OF OTHER DIGESTIVE ORGANS</t>
  </si>
  <si>
    <t>C9020</t>
  </si>
  <si>
    <t>EXTRAMEDULLARY PLASMACYTOMA NOT HAVING ACHIEVED REMISSION</t>
  </si>
  <si>
    <t>C450</t>
  </si>
  <si>
    <t>MESOTHELIOMA OF PLEURA</t>
  </si>
  <si>
    <t>C252</t>
  </si>
  <si>
    <t>MALIGNANT NEOPLASM OF TAIL OF PANCREAS</t>
  </si>
  <si>
    <t>C44511</t>
  </si>
  <si>
    <t>BASAL CELL CARCINOMA OF SKIN OF BREAST</t>
  </si>
  <si>
    <t>C577</t>
  </si>
  <si>
    <t>MALIGNANT NEOPLASM OF OTHER SPECIFIED FEMALE GENITAL ORGANS</t>
  </si>
  <si>
    <t>C7911</t>
  </si>
  <si>
    <t>SECONDARY MALIGNANT NEOPLASM OF BLADDER</t>
  </si>
  <si>
    <t>C729</t>
  </si>
  <si>
    <t>MALIGNANT NEOPLASM OF CENTRAL NERVOUS SYSTEM, UNSPECIFIED</t>
  </si>
  <si>
    <t>C680</t>
  </si>
  <si>
    <t>MALIGNANT NEOPLASM OF URETHRA</t>
  </si>
  <si>
    <t>C7949</t>
  </si>
  <si>
    <t>SECONDARY MALIGNANT NEOPLASM OF OTHER PARTS OF NERVOUS SYSTEM</t>
  </si>
  <si>
    <t>C578</t>
  </si>
  <si>
    <t>MALIGNANT NEOPLASM OF OVERLAPPING SITES OF FEMALE GENITAL ORGANS</t>
  </si>
  <si>
    <t>C240</t>
  </si>
  <si>
    <t>MALIGNANT NEOPLASM OF EXTRAHEPATIC BILE DUCT</t>
  </si>
  <si>
    <t>C782</t>
  </si>
  <si>
    <t>SECONDARY MALIGNANT NEOPLASM OF PLEURA</t>
  </si>
  <si>
    <t>C8307</t>
  </si>
  <si>
    <t>SMALL CELL B-CELL LYMPHOMA, SPLEEN</t>
  </si>
  <si>
    <t>C84A9</t>
  </si>
  <si>
    <t>CUTANEOUS T-CELL LYMPHOMA, UNSPECIFIED, EXTRANODAL AND SOLID ORGAN SITES</t>
  </si>
  <si>
    <t>C482</t>
  </si>
  <si>
    <t>MALIGNANT NEOPLASM OF PERITONEUM, UNSPECIFIED</t>
  </si>
  <si>
    <t>C221</t>
  </si>
  <si>
    <t>INTRAHEPATIC BILE DUCT CARCINOMA</t>
  </si>
  <si>
    <t>C8400</t>
  </si>
  <si>
    <t>MYCOSIS FUNGOIDES, UNSPECIFIED SITE</t>
  </si>
  <si>
    <t>C260</t>
  </si>
  <si>
    <t>MALIGNANT NEOPLASM OF INTESTINAL TRACT, PART UNSPECIFIED</t>
  </si>
  <si>
    <t>C7931</t>
  </si>
  <si>
    <t>SECONDARY MALIGNANT NEOPLASM OF BRAIN</t>
  </si>
  <si>
    <t>C158</t>
  </si>
  <si>
    <t>MALIGNANT NEOPLASM OF OVERLAPPING SITES OF ESOPHAGUS</t>
  </si>
  <si>
    <t>C438</t>
  </si>
  <si>
    <t>MALIGNANT MELANOMA OF OVERLAPPING SITES OF SKIN</t>
  </si>
  <si>
    <t>C101</t>
  </si>
  <si>
    <t>MALIGNANT NEOPLASM OF ANTERIOR SURFACE OF EPIGLOTTIS</t>
  </si>
  <si>
    <t>C4921</t>
  </si>
  <si>
    <t>MALIGNANT NEOPLASM OF CONNECTIVE AND SOFT TISSUE OF RIGHT LOWER LIMB, INCLUDING HIP</t>
  </si>
  <si>
    <t>C8299</t>
  </si>
  <si>
    <t>FOLLICULAR LYMPHOMA, UNSPECIFIED, EXTRANODAL AND SOLID ORGAN SITES</t>
  </si>
  <si>
    <t>C8230</t>
  </si>
  <si>
    <t>FOLLICULAR LYMPHOMA GRADE IIIA, UNSPECIFIED SITE</t>
  </si>
  <si>
    <t>C250</t>
  </si>
  <si>
    <t>MALIGNANT NEOPLASM OF HEAD OF PANCREAS</t>
  </si>
  <si>
    <t>C7970</t>
  </si>
  <si>
    <t>SECONDARY MALIGNANT NEOPLASM OF UNSPECIFIED ADRENAL GLAND</t>
  </si>
  <si>
    <t>C022</t>
  </si>
  <si>
    <t>MALIGNANT NEOPLASM OF VENTRAL SURFACE OF TONGUE</t>
  </si>
  <si>
    <t>C467</t>
  </si>
  <si>
    <t>KAPOSI'S SARCOMA OF OTHER SITES</t>
  </si>
  <si>
    <t>C8440</t>
  </si>
  <si>
    <t>PERIPHERAL T-CELL LYMPHOMA, NOT ELSEWHERE CLASSIFIED, UNSPECIFIED SITE</t>
  </si>
  <si>
    <t>C800</t>
  </si>
  <si>
    <t>DISSEMINATED MALIGNANT NEOPLASM, UNSPECIFIED</t>
  </si>
  <si>
    <t>C031</t>
  </si>
  <si>
    <t>MALIGNANT NEOPLASM OF LOWER GUM</t>
  </si>
  <si>
    <t>C6212</t>
  </si>
  <si>
    <t>MALIGNANT NEOPLASM OF DESCENDED LEFT TESTIS</t>
  </si>
  <si>
    <t>C799</t>
  </si>
  <si>
    <t>SECONDARY MALIGNANT NEOPLASM OF UNSPECIFIED SITE</t>
  </si>
  <si>
    <t>C098</t>
  </si>
  <si>
    <t>MALIGNANT NEOPLASM OF OVERLAPPING SITES OF TONSIL</t>
  </si>
  <si>
    <t>C771</t>
  </si>
  <si>
    <t>SECONDARY AND UNSPECIFIED MALIGNANT NEOPLASM OF INTRATHORACIC LYMPH NODES</t>
  </si>
  <si>
    <t>C7801</t>
  </si>
  <si>
    <t>SECONDARY MALIGNANT NEOPLASM OF RIGHT LUNG</t>
  </si>
  <si>
    <t>C8100</t>
  </si>
  <si>
    <t>NODULAR LYMPHOCYTE PREDOMINANT HODGKIN LYMPHOMA, UNSPECIFIED SITE</t>
  </si>
  <si>
    <t>C6211</t>
  </si>
  <si>
    <t>MALIGNANT NEOPLASM OF DESCENDED RIGHT TESTIS</t>
  </si>
  <si>
    <t>C518</t>
  </si>
  <si>
    <t>MALIGNANT NEOPLASM OF OVERLAPPING SITES OF VULVA</t>
  </si>
  <si>
    <t>C8528</t>
  </si>
  <si>
    <t>MEDIASTINAL (THYMIC) LARGE B-CELL LYMPHOMA, LYMPH NODES OF MULTIPLE SITES</t>
  </si>
  <si>
    <t>C154</t>
  </si>
  <si>
    <t>MALIGNANT NEOPLASM OF MIDDLE THIRD OF ESOPHAGUS</t>
  </si>
  <si>
    <t>C259</t>
  </si>
  <si>
    <t>MALIGNANT NEOPLASM OF PANCREAS, UNSPECIFIED</t>
  </si>
  <si>
    <t>C021</t>
  </si>
  <si>
    <t>MALIGNANT NEOPLASM OF BORDER OF TONGUE</t>
  </si>
  <si>
    <t>C779</t>
  </si>
  <si>
    <t>SECONDARY AND UNSPECIFIED MALIGNANT NEOPLASM OF LYMPH NODE, UNSPECIFIED</t>
  </si>
  <si>
    <t>C183</t>
  </si>
  <si>
    <t>MALIGNANT NEOPLASM OF HEPATIC FLEXURE</t>
  </si>
  <si>
    <t>C6291</t>
  </si>
  <si>
    <t>MALIGNANT NEOPLASM OF RIGHT TESTIS, UNSPECIFIED WHETHER DESCENDED OR UNDESCENDED</t>
  </si>
  <si>
    <t>C670</t>
  </si>
  <si>
    <t>MALIGNANT NEOPLASM OF TRIGONE OF BLADDER</t>
  </si>
  <si>
    <t>C8111</t>
  </si>
  <si>
    <t>NODULAR SCLEROSIS HODGKIN LYMPHOMA, LYMPH NODES OF HEAD, FACE, AND NECK</t>
  </si>
  <si>
    <t>C6292</t>
  </si>
  <si>
    <t>MALIGNANT NEOPLASM OF LEFT TESTIS, UNSPECIFIED WHETHER DESCENDED OR UNDESCENDED</t>
  </si>
  <si>
    <t>C7232</t>
  </si>
  <si>
    <t>MALIGNANT NEOPLASM OF LEFT OPTIC NERVE</t>
  </si>
  <si>
    <t>C459</t>
  </si>
  <si>
    <t>MESOTHELIOMA, UNSPECIFIED</t>
  </si>
  <si>
    <t>C249</t>
  </si>
  <si>
    <t>MALIGNANT NEOPLASM OF BILIARY TRACT, UNSPECIFIED</t>
  </si>
  <si>
    <t>C9150</t>
  </si>
  <si>
    <t>ADULT T-CELL LYMPHOMA/LEUKEMIA (HTLV-1-ASSOCIATED) NOT HAVING ACHIEVED REMISSION</t>
  </si>
  <si>
    <t>C8441</t>
  </si>
  <si>
    <t>PERIPHERAL T-CELL LYMPHOMA, NOT ELSEWHERE CLASSIFIED, LYMPH NODES OF HEAD, FACE, AND NECK</t>
  </si>
  <si>
    <t>C227</t>
  </si>
  <si>
    <t>OTHER SPECIFIED CARCINOMAS OF LIVER</t>
  </si>
  <si>
    <t>C7802</t>
  </si>
  <si>
    <t>SECONDARY MALIGNANT NEOPLASM OF LEFT LUNG</t>
  </si>
  <si>
    <t>C49A0</t>
  </si>
  <si>
    <t>GASTROINTESTINAL STROMAL TUMOR, UNSPECIFIED SITE</t>
  </si>
  <si>
    <t>C028</t>
  </si>
  <si>
    <t>MALIGNANT NEOPLASM OF OVERLAPPING SITES OF TONGUE</t>
  </si>
  <si>
    <t>C9202</t>
  </si>
  <si>
    <t>ACUTE MYELOBLASTIC LEUKEMIA, IN RELAPSE</t>
  </si>
  <si>
    <t>C7951</t>
  </si>
  <si>
    <t>SECONDARY MALIGNANT NEOPLASM OF BONE</t>
  </si>
  <si>
    <t>C689</t>
  </si>
  <si>
    <t>MALIGNANT NEOPLASM OF URINARY ORGAN, UNSPECIFIED</t>
  </si>
  <si>
    <t>C3482</t>
  </si>
  <si>
    <t>MALIGNANT NEOPLASM OF OVERLAPPING SITES OF LEFT BRONCHUS AND LUNG</t>
  </si>
  <si>
    <t>C772</t>
  </si>
  <si>
    <t>SECONDARY AND UNSPECIFIED MALIGNANT NEOPLASM OF INTRA-ABDOMINAL LYMPH NODES</t>
  </si>
  <si>
    <t>C50122</t>
  </si>
  <si>
    <t>MALIGNANT NEOPLASM OF CENTRAL PORTION OF LEFT MALE BREAST</t>
  </si>
  <si>
    <t>C9310</t>
  </si>
  <si>
    <t>CHRONIC MYELOMONOCYTIC LEUKEMIA NOT HAVING ACHIEVED REMISSION</t>
  </si>
  <si>
    <t>C257</t>
  </si>
  <si>
    <t>MALIGNANT NEOPLASM OF OTHER PARTS OF PANCREAS</t>
  </si>
  <si>
    <t>C4359</t>
  </si>
  <si>
    <t>MALIGNANT MELANOMA OF OTHER PART OF TRUNK</t>
  </si>
  <si>
    <t>C8514</t>
  </si>
  <si>
    <t>UNSPECIFIED B-CELL LYMPHOMA, LYMPH NODES OF AXILLA AND UPPER LIMB</t>
  </si>
  <si>
    <t>C153</t>
  </si>
  <si>
    <t>MALIGNANT NEOPLASM OF UPPER THIRD OF ESOPHAGUS</t>
  </si>
  <si>
    <t>C50822</t>
  </si>
  <si>
    <t>MALIGNANT NEOPLASM OF OVERLAPPING SITES OF LEFT MALE BREAST</t>
  </si>
  <si>
    <t>C155</t>
  </si>
  <si>
    <t>MALIGNANT NEOPLASM OF LOWER THIRD OF ESOPHAGUS</t>
  </si>
  <si>
    <t>C9001</t>
  </si>
  <si>
    <t>MULTIPLE MYELOMA IN REMISSION</t>
  </si>
  <si>
    <t>C3481</t>
  </si>
  <si>
    <t>MALIGNANT NEOPLASM OF OVERLAPPING SITES OF RIGHT BRONCHUS AND LUNG</t>
  </si>
  <si>
    <t>C319</t>
  </si>
  <si>
    <t>MALIGNANT NEOPLASM OF ACCESSORY SINUS, UNSPECIFIED</t>
  </si>
  <si>
    <t>C166</t>
  </si>
  <si>
    <t>MALIGNANT NEOPLASM OF GREATER CURVATURE OF STOMACH, UNSPECIFIED</t>
  </si>
  <si>
    <t>C773</t>
  </si>
  <si>
    <t>SECONDARY AND UNSPECIFIED MALIGNANT NEOPLASM OF AXILLA AND UPPER LIMB LYMPH NODES</t>
  </si>
  <si>
    <t>C579</t>
  </si>
  <si>
    <t>MALIGNANT NEOPLASM OF FEMALE GENITAL ORGAN, UNSPECIFIED</t>
  </si>
  <si>
    <t>C8309</t>
  </si>
  <si>
    <t>SMALL CELL B-CELL LYMPHOMA, EXTRANODAL AND SOLID ORGAN SITES</t>
  </si>
  <si>
    <t>C8334</t>
  </si>
  <si>
    <t>DIFFUSE LARGE B-CELL LYMPHOMA, LYMPH NODES OF AXILLA AND UPPER LIMB</t>
  </si>
  <si>
    <t>C7981</t>
  </si>
  <si>
    <t>SECONDARY MALIGNANT NEOPLASM OF BREAST</t>
  </si>
  <si>
    <t>C162</t>
  </si>
  <si>
    <t>MALIGNANT NEOPLASM OF BODY OF STOMACH</t>
  </si>
  <si>
    <t>C3401</t>
  </si>
  <si>
    <t>MALIGNANT NEOPLASM OF RIGHT MAIN BRONCHUS</t>
  </si>
  <si>
    <t>C441221</t>
  </si>
  <si>
    <t>SQUAMOUS CELL CARCINOMA OF SKIN OF RIGHT UPPER EYELID, INCLUDING CANTHUS</t>
  </si>
  <si>
    <t>C7901</t>
  </si>
  <si>
    <t>SECONDARY MALIGNANT NEOPLASM OF RIGHT KIDNEY AND RENAL PELVIS</t>
  </si>
  <si>
    <t>C411</t>
  </si>
  <si>
    <t>MALIGNANT NEOPLASM OF MANDIBLE</t>
  </si>
  <si>
    <t>C4402</t>
  </si>
  <si>
    <t>SQUAMOUS CELL CARCINOMA OF SKIN OF LIP</t>
  </si>
  <si>
    <t>C160</t>
  </si>
  <si>
    <t>MALIGNANT NEOPLASM OF CARDIA</t>
  </si>
  <si>
    <t>C3402</t>
  </si>
  <si>
    <t>MALIGNANT NEOPLASM OF LEFT MAIN BRONCHUS</t>
  </si>
  <si>
    <t>C7800</t>
  </si>
  <si>
    <t>SECONDARY MALIGNANT NEOPLASM OF UNSPECIFIED LUNG</t>
  </si>
  <si>
    <t>C50912</t>
  </si>
  <si>
    <t>MALIGNANT NEOPLASM OF UNSPECIFIED SITE OF LEFT FEMALE BREAST</t>
  </si>
  <si>
    <t>C964</t>
  </si>
  <si>
    <t>SARCOMA OF DENDRITIC CELLS (ACCESSORY CELLS)</t>
  </si>
  <si>
    <t>C148</t>
  </si>
  <si>
    <t>MALIGNANT NEOPLASM OF OVERLAPPING SITES OF LIP, ORAL CAVITY AND PHARYNX</t>
  </si>
  <si>
    <t>C8295</t>
  </si>
  <si>
    <t>FOLLICULAR LYMPHOMA, UNSPECIFIED, LYMPH NODES OF INGUINAL REGION AND LOWER LIMB</t>
  </si>
  <si>
    <t>C069</t>
  </si>
  <si>
    <t>MALIGNANT NEOPLASM OF MOUTH, UNSPECIFIED</t>
  </si>
  <si>
    <t>C8311</t>
  </si>
  <si>
    <t>MANTLE CELL LYMPHOMA, LYMPH NODES OF HEAD, FACE, AND NECK</t>
  </si>
  <si>
    <t>C785</t>
  </si>
  <si>
    <t>SECONDARY MALIGNANT NEOPLASM OF LARGE INTESTINE AND RECTUM</t>
  </si>
  <si>
    <t>C84A8</t>
  </si>
  <si>
    <t>CUTANEOUS T-CELL LYMPHOMA, UNSPECIFIED, LYMPH NODES OF MULTIPLE SITES</t>
  </si>
  <si>
    <t>C7A8</t>
  </si>
  <si>
    <t>OTHER MALIGNANT NEUROENDOCRINE TUMORS</t>
  </si>
  <si>
    <t>C186</t>
  </si>
  <si>
    <t>MALIGNANT NEOPLASM OF DESCENDING COLON</t>
  </si>
  <si>
    <t>C768</t>
  </si>
  <si>
    <t>MALIGNANT NEOPLASM OF OTHER SPECIFIED ILL-DEFINED SITES</t>
  </si>
  <si>
    <t>C7952</t>
  </si>
  <si>
    <t>SECONDARY MALIGNANT NEOPLASM OF BONE MARROW</t>
  </si>
  <si>
    <t>C9500</t>
  </si>
  <si>
    <t>ACUTE LEUKEMIA OF UNSPECIFIED CELL TYPE NOT HAVING ACHIEVED REMISSION</t>
  </si>
  <si>
    <t>C07</t>
  </si>
  <si>
    <t xml:space="preserve"> MALIGNANT NEOPLASM OF PAROTID GLAND</t>
  </si>
  <si>
    <t>C50219</t>
  </si>
  <si>
    <t>MALIGNANT NEOPLASM OF UPPER-INNER QUADRANT OF UNSPECIFIED FEMALE BREAST</t>
  </si>
  <si>
    <t>C6200</t>
  </si>
  <si>
    <t>MALIGNANT NEOPLASM OF UNSPECIFIED UNDESCENDED TESTIS</t>
  </si>
  <si>
    <t>C4339</t>
  </si>
  <si>
    <t>MALIGNANT MELANOMA OF OTHER PARTS OF FACE</t>
  </si>
  <si>
    <t>C4372</t>
  </si>
  <si>
    <t>MALIGNANT MELANOMA OF LEFT LOWER LIMB, INCLUDING HIP</t>
  </si>
  <si>
    <t>C23</t>
  </si>
  <si>
    <t xml:space="preserve"> MALIGNANT NEOPLASM OF GALLBLADDER</t>
  </si>
  <si>
    <t>C439</t>
  </si>
  <si>
    <t>MALIGNANT MELANOMA OF SKIN, UNSPECIFIED</t>
  </si>
  <si>
    <t>C7989</t>
  </si>
  <si>
    <t>SECONDARY MALIGNANT NEOPLASM OF OTHER SPECIFIED SITES</t>
  </si>
  <si>
    <t>C8303</t>
  </si>
  <si>
    <t>SMALL CELL B-CELL LYMPHOMA, INTRA-ABDOMINAL LYMPH NODES</t>
  </si>
  <si>
    <t>C774</t>
  </si>
  <si>
    <t>SECONDARY AND UNSPECIFIED MALIGNANT NEOPLASM OF INGUINAL AND LOWER LIMB LYMPH NODES</t>
  </si>
  <si>
    <t>C8110</t>
  </si>
  <si>
    <t>NODULAR SCLEROSIS HODGKIN LYMPHOMA, UNSPECIFIED SITE</t>
  </si>
  <si>
    <t>C9241</t>
  </si>
  <si>
    <t>ACUTE PROMYELOCYTIC LEUKEMIA, IN REMISSION</t>
  </si>
  <si>
    <t>C170</t>
  </si>
  <si>
    <t>MALIGNANT NEOPLASM OF DUODENUM</t>
  </si>
  <si>
    <t>C8510</t>
  </si>
  <si>
    <t>UNSPECIFIED B-CELL LYMPHOMA, UNSPECIFIED SITE</t>
  </si>
  <si>
    <t>C714</t>
  </si>
  <si>
    <t>MALIGNANT NEOPLASM OF OCCIPITAL LOBE</t>
  </si>
  <si>
    <t>C7B8</t>
  </si>
  <si>
    <t>OTHER SECONDARY NEUROENDOCRINE TUMORS</t>
  </si>
  <si>
    <t>C7231</t>
  </si>
  <si>
    <t>MALIGNANT NEOPLASM OF RIGHT OPTIC NERVE</t>
  </si>
  <si>
    <t>C8318</t>
  </si>
  <si>
    <t>MANTLE CELL LYMPHOMA, LYMPH NODES OF MULTIPLE SITES</t>
  </si>
  <si>
    <t>C91Z0</t>
  </si>
  <si>
    <t>OTHER LYMPHOID LEUKEMIA NOT HAVING ACHIEVED REMISSION</t>
  </si>
  <si>
    <t>C713</t>
  </si>
  <si>
    <t>MALIGNANT NEOPLASM OF PARIETAL LOBE</t>
  </si>
  <si>
    <t>C4922</t>
  </si>
  <si>
    <t>MALIGNANT NEOPLASM OF CONNECTIVE AND SOFT TISSUE OF LEFT LOWER LIMB, INCLUDING HIP</t>
  </si>
  <si>
    <t>C030</t>
  </si>
  <si>
    <t>MALIGNANT NEOPLASM OF UPPER GUM</t>
  </si>
  <si>
    <t>C6992</t>
  </si>
  <si>
    <t>MALIGNANT NEOPLASM OF UNSPECIFIED SITE OF LEFT EYE</t>
  </si>
  <si>
    <t>C781</t>
  </si>
  <si>
    <t>SECONDARY MALIGNANT NEOPLASM OF MEDIASTINUM</t>
  </si>
  <si>
    <t>C531</t>
  </si>
  <si>
    <t>MALIGNANT NEOPLASM OF EXOCERVIX</t>
  </si>
  <si>
    <t>C538</t>
  </si>
  <si>
    <t>MALIGNANT NEOPLASM OF OVERLAPPING SITES OF CERVIX UTERI</t>
  </si>
  <si>
    <t>C8218</t>
  </si>
  <si>
    <t>FOLLICULAR LYMPHOMA GRADE II, LYMPH NODES OF MULTIPLE SITES</t>
  </si>
  <si>
    <t>C49A2</t>
  </si>
  <si>
    <t>GASTROINTESTINAL STROMAL TUMOR OF STOMACH</t>
  </si>
  <si>
    <t>C441292</t>
  </si>
  <si>
    <t>SQUAMOUS CELL CARCINOMA OF SKIN OF LEFT LOWER EYELID, INCLUDING CANTHUS</t>
  </si>
  <si>
    <t>C159</t>
  </si>
  <si>
    <t>MALIGNANT NEOPLASM OF ESOPHAGUS, UNSPECIFIED</t>
  </si>
  <si>
    <t>C801</t>
  </si>
  <si>
    <t>MALIGNANT (PRIMARY) NEOPLASM, UNSPECIFIED</t>
  </si>
  <si>
    <t>C678</t>
  </si>
  <si>
    <t>MALIGNANT NEOPLASM OF OVERLAPPING SITES OF BLADDER</t>
  </si>
  <si>
    <t>C3492</t>
  </si>
  <si>
    <t>MALIGNANT NEOPLASM OF UNSPECIFIED PART OF LEFT BRONCHUS OR LUNG</t>
  </si>
  <si>
    <t>C481</t>
  </si>
  <si>
    <t>MALIGNANT NEOPLASM OF SPECIFIED PARTS OF PERITONEUM</t>
  </si>
  <si>
    <t>C496</t>
  </si>
  <si>
    <t>MALIGNANT NEOPLASM OF CONNECTIVE AND SOFT TISSUE OF TRUNK, UNSPECIFIED</t>
  </si>
  <si>
    <t>C44719</t>
  </si>
  <si>
    <t>BASAL CELL CARCINOMA OF SKIN OF LEFT LOWER LIMB, INCLUDING HIP</t>
  </si>
  <si>
    <t>C92Z0</t>
  </si>
  <si>
    <t>OTHER MYELOID LEUKEMIA NOT HAVING ACHIEVED REMISSION</t>
  </si>
  <si>
    <t>C185</t>
  </si>
  <si>
    <t>MALIGNANT NEOPLASM OF SPLENIC FLEXURE</t>
  </si>
  <si>
    <t>C248</t>
  </si>
  <si>
    <t>MALIGNANT NEOPLASM OF OVERLAPPING SITES OF BILIARY TRACT</t>
  </si>
  <si>
    <t>C441222</t>
  </si>
  <si>
    <t>SQUAMOUS CELL CARCINOMA OF SKIN OF RIGHT LOWER EYELID, INCLUDING CANTHUS</t>
  </si>
  <si>
    <t>C498</t>
  </si>
  <si>
    <t>MALIGNANT NEOPLASM OF OVERLAPPING SITES OF CONNECTIVE AND SOFT TISSUE</t>
  </si>
  <si>
    <t>C049</t>
  </si>
  <si>
    <t>MALIGNANT NEOPLASM OF FLOOR OF MOUTH, UNSPECIFIED</t>
  </si>
  <si>
    <t>C3400</t>
  </si>
  <si>
    <t>MALIGNANT NEOPLASM OF UNSPECIFIED MAIN BRONCHUS</t>
  </si>
  <si>
    <t>C029</t>
  </si>
  <si>
    <t>MALIGNANT NEOPLASM OF TONGUE, UNSPECIFIED</t>
  </si>
  <si>
    <t>C770</t>
  </si>
  <si>
    <t>SECONDARY AND UNSPECIFIED MALIGNANT NEOPLASM OF LYMPH NODES OF HEAD, FACE AND NECK</t>
  </si>
  <si>
    <t>C966</t>
  </si>
  <si>
    <t>UNIFOCAL LANGERHANS-CELL HISTIOCYTOSIS</t>
  </si>
  <si>
    <t>C5701</t>
  </si>
  <si>
    <t>MALIGNANT NEOPLASM OF RIGHT FALLOPIAN TUBE</t>
  </si>
  <si>
    <t>C7A026</t>
  </si>
  <si>
    <t>MALIGNANT CARCINOID TUMOR OF THE RECTUM</t>
  </si>
  <si>
    <t>C7A010</t>
  </si>
  <si>
    <t>MALIGNANT CARCINOID TUMOR OF THE DUODENUM</t>
  </si>
  <si>
    <t>C8308</t>
  </si>
  <si>
    <t>SMALL CELL B-CELL LYMPHOMA, LYMPH NODES OF MULTIPLE SITES</t>
  </si>
  <si>
    <t>C108</t>
  </si>
  <si>
    <t>MALIGNANT NEOPLASM OF OVERLAPPING SITES OF OROPHARYNX</t>
  </si>
  <si>
    <t>C7982</t>
  </si>
  <si>
    <t>SECONDARY MALIGNANT NEOPLASM OF GENITAL ORGANS</t>
  </si>
  <si>
    <t>C410</t>
  </si>
  <si>
    <t>MALIGNANT NEOPLASM OF BONES OF SKULL AND FACE</t>
  </si>
  <si>
    <t>C8518</t>
  </si>
  <si>
    <t>UNSPECIFIED B-CELL LYMPHOMA, LYMPH NODES OF MULTIPLE SITES</t>
  </si>
  <si>
    <t>C0689</t>
  </si>
  <si>
    <t>MALIGNANT NEOPLASM OF OVERLAPPING SITES OF OTHER PARTS OF MOUTH</t>
  </si>
  <si>
    <t>C7960</t>
  </si>
  <si>
    <t>SECONDARY MALIGNANT NEOPLASM OF UNSPECIFIED OVARY</t>
  </si>
  <si>
    <t>C7962</t>
  </si>
  <si>
    <t>SECONDARY MALIGNANT NEOPLASM OF LEFT OVARY</t>
  </si>
  <si>
    <t>C8201</t>
  </si>
  <si>
    <t>FOLLICULAR LYMPHOMA GRADE I, LYMPH NODES OF HEAD, FACE, AND NECK</t>
  </si>
  <si>
    <t>C8300</t>
  </si>
  <si>
    <t>SMALL CELL B-CELL LYMPHOMA, UNSPECIFIED SITE</t>
  </si>
  <si>
    <t>C6290</t>
  </si>
  <si>
    <t>MALIGNANT NEOPLASM OF UNSPECIFIED TESTIS, UNSPECIFIED WHETHER DESCENDED OR UNDESCENDED</t>
  </si>
  <si>
    <t>C229</t>
  </si>
  <si>
    <t>MALIGNANT NEOPLASM OF LIVER, NOT SPECIFIED AS PRIMARY OR SECONDARY</t>
  </si>
  <si>
    <t>C542</t>
  </si>
  <si>
    <t>MALIGNANT NEOPLASM OF MYOMETRIUM</t>
  </si>
  <si>
    <t>C37</t>
  </si>
  <si>
    <t xml:space="preserve"> MALIGNANT NEOPLASM OF THYMUS</t>
  </si>
  <si>
    <t>C9151</t>
  </si>
  <si>
    <t>ADULT T-CELL LYMPHOMA/LEUKEMIA (HTLV-1-ASSOCIATED), IN REMISSION</t>
  </si>
  <si>
    <t>C480</t>
  </si>
  <si>
    <t>MALIGNANT NEOPLASM OF RETROPERITONEUM</t>
  </si>
  <si>
    <t>C792</t>
  </si>
  <si>
    <t>SECONDARY MALIGNANT NEOPLASM OF SKIN</t>
  </si>
  <si>
    <t>C84A0</t>
  </si>
  <si>
    <t>CUTANEOUS T-CELL LYMPHOMA, UNSPECIFIED, UNSPECIFIED SITE</t>
  </si>
  <si>
    <t>C44399</t>
  </si>
  <si>
    <t>OTHER SPECIFIED MALIGNANT NEOPLASM OF SKIN OF OTHER PARTS OF FACE</t>
  </si>
  <si>
    <t>C062</t>
  </si>
  <si>
    <t>MALIGNANT NEOPLASM OF RETROMOLAR AREA</t>
  </si>
  <si>
    <t>C4022</t>
  </si>
  <si>
    <t>MALIGNANT NEOPLASM OF LONG BONES OF LEFT LOWER LIMB</t>
  </si>
  <si>
    <t>C8298</t>
  </si>
  <si>
    <t>FOLLICULAR LYMPHOMA, UNSPECIFIED, LYMPH NODES OF MULTIPLE SITES</t>
  </si>
  <si>
    <t>C023</t>
  </si>
  <si>
    <t>MALIGNANT NEOPLASM OF ANTERIOR TWO-THIRDS OF TONGUE, PART UNSPECIFIED</t>
  </si>
  <si>
    <t>C7A012</t>
  </si>
  <si>
    <t>MALIGNANT CARCINOID TUMOR OF THE ILEUM</t>
  </si>
  <si>
    <t>C8213</t>
  </si>
  <si>
    <t>FOLLICULAR LYMPHOMA GRADE II, INTRA-ABDOMINAL LYMPH NODES</t>
  </si>
  <si>
    <t>C434</t>
  </si>
  <si>
    <t>MALIGNANT MELANOMA OF SCALP AND NECK</t>
  </si>
  <si>
    <t>C8178</t>
  </si>
  <si>
    <t>OTHER HODGKIN LYMPHOMA, LYMPH NODES OF MULTIPLE SITES</t>
  </si>
  <si>
    <t>C720</t>
  </si>
  <si>
    <t>MALIGNANT NEOPLASM OF SPINAL CORD</t>
  </si>
  <si>
    <t>C712</t>
  </si>
  <si>
    <t>MALIGNANT NEOPLASM OF TEMPORAL LOBE</t>
  </si>
  <si>
    <t>C762</t>
  </si>
  <si>
    <t>MALIGNANT NEOPLASM OF ABDOMEN</t>
  </si>
  <si>
    <t>C50922</t>
  </si>
  <si>
    <t>MALIGNANT NEOPLASM OF UNSPECIFIED SITE OF LEFT MALE BREAST</t>
  </si>
  <si>
    <t>C61</t>
  </si>
  <si>
    <t xml:space="preserve"> MALIGNANT NEOPLASM OF PROSTATE</t>
  </si>
  <si>
    <t>C8101</t>
  </si>
  <si>
    <t>NODULAR LYMPHOCYTE PREDOMINANT HODGKIN LYMPHOMA, LYMPH NODES OF HEAD, FACE, AND NECK</t>
  </si>
  <si>
    <t>C4331</t>
  </si>
  <si>
    <t>MALIGNANT MELANOMA OF NOSE</t>
  </si>
  <si>
    <t>C8319</t>
  </si>
  <si>
    <t>MANTLE CELL LYMPHOMA, EXTRANODAL AND SOLID ORGAN SITES</t>
  </si>
  <si>
    <t>C8585</t>
  </si>
  <si>
    <t>OTHER SPECIFIED TYPES OF NON-HODGKIN LYMPHOMA, LYMPH NODES OF INGUINAL REGION AND LOWER LIMB</t>
  </si>
  <si>
    <t>C9200</t>
  </si>
  <si>
    <t>ACUTE MYELOBLASTIC LEUKEMIA, NOT HAVING ACHIEVED REMISSION</t>
  </si>
  <si>
    <t>C080</t>
  </si>
  <si>
    <t>MALIGNANT NEOPLASM OF SUBMANDIBULAR GLAND</t>
  </si>
  <si>
    <t>C118</t>
  </si>
  <si>
    <t>MALIGNANT NEOPLASM OF OVERLAPPING SITES OF NASOPHARYNX</t>
  </si>
  <si>
    <t>C673</t>
  </si>
  <si>
    <t>MALIGNANT NEOPLASM OF ANTERIOR WALL OF BLADDER</t>
  </si>
  <si>
    <t>C50512</t>
  </si>
  <si>
    <t>MALIGNANT NEOPLASM OF LOWER-OUTER QUADRANT OF LEFT FEMALE BREAST</t>
  </si>
  <si>
    <t>C44729</t>
  </si>
  <si>
    <t>SQUAMOUS CELL CARCINOMA OF SKIN OF LEFT LOWER LIMB, INCLUDING HIP</t>
  </si>
  <si>
    <t>C8118</t>
  </si>
  <si>
    <t>NODULAR SCLEROSIS HODGKIN LYMPHOMA, LYMPH NODES OF MULTIPLE SITES</t>
  </si>
  <si>
    <t>C3491</t>
  </si>
  <si>
    <t>MALIGNANT NEOPLASM OF UNSPECIFIED PART OF RIGHT BRONCHUS OR LUNG</t>
  </si>
  <si>
    <t>C380</t>
  </si>
  <si>
    <t>MALIGNANT NEOPLASM OF HEART</t>
  </si>
  <si>
    <t>C8313</t>
  </si>
  <si>
    <t>MANTLE CELL LYMPHOMA, INTRA-ABDOMINAL LYMPH NODES</t>
  </si>
  <si>
    <t>C549</t>
  </si>
  <si>
    <t>MALIGNANT NEOPLASM OF CORPUS UTERI, UNSPECIFIED</t>
  </si>
  <si>
    <t>C050</t>
  </si>
  <si>
    <t>MALIGNANT NEOPLASM OF HARD PALATE</t>
  </si>
  <si>
    <t>C8310</t>
  </si>
  <si>
    <t>MANTLE CELL LYMPHOMA, UNSPECIFIED SITE</t>
  </si>
  <si>
    <t>C168</t>
  </si>
  <si>
    <t>MALIGNANT NEOPLASM OF OVERLAPPING SITES OF STOMACH</t>
  </si>
  <si>
    <t>C179</t>
  </si>
  <si>
    <t>MALIGNANT NEOPLASM OF SMALL INTESTINE, UNSPECIFIED</t>
  </si>
  <si>
    <t>C49A3</t>
  </si>
  <si>
    <t>GASTROINTESTINAL STROMAL TUMOR OF SMALL INTESTINE</t>
  </si>
  <si>
    <t>C73</t>
  </si>
  <si>
    <t xml:space="preserve"> MALIGNANT NEOPLASM OF THYROID GLAND</t>
  </si>
  <si>
    <t>C661</t>
  </si>
  <si>
    <t>MALIGNANT NEOPLASM OF RIGHT URETER</t>
  </si>
  <si>
    <t>C7A090</t>
  </si>
  <si>
    <t>MALIGNANT CARCINOID TUMOR OF THE BRONCHUS AND LUNG</t>
  </si>
  <si>
    <t>C8336</t>
  </si>
  <si>
    <t>DIFFUSE LARGE B-CELL LYMPHOMA, INTRAPELVIC LYMPH NODES</t>
  </si>
  <si>
    <t>C50612</t>
  </si>
  <si>
    <t>MALIGNANT NEOPLASM OF AXILLARY TAIL OF LEFT FEMALE BREAST</t>
  </si>
  <si>
    <t>C3431</t>
  </si>
  <si>
    <t>MALIGNANT NEOPLASM OF LOWER LOBE, RIGHT BRONCHUS OR LUNG</t>
  </si>
  <si>
    <t>C4361</t>
  </si>
  <si>
    <t>MALIGNANT MELANOMA OF RIGHT UPPER LIMB, INCLUDING SHOULDER</t>
  </si>
  <si>
    <t>C8519</t>
  </si>
  <si>
    <t>UNSPECIFIED B-CELL LYMPHOMA, EXTRANODAL AND SOLID ORGAN SITES</t>
  </si>
  <si>
    <t>C50921</t>
  </si>
  <si>
    <t>MALIGNANT NEOPLASM OF UNSPECIFIED SITE OF RIGHT MALE BREAST</t>
  </si>
  <si>
    <t>C9240</t>
  </si>
  <si>
    <t>ACUTE PROMYELOCYTIC LEUKEMIA, NOT HAVING ACHIEVED REMISSION</t>
  </si>
  <si>
    <t>C6931</t>
  </si>
  <si>
    <t>MALIGNANT NEOPLASM OF RIGHT CHOROID</t>
  </si>
  <si>
    <t>C4499</t>
  </si>
  <si>
    <t>OTHER SPECIFIED MALIGNANT NEOPLASM OF SKIN, UNSPECIFIED</t>
  </si>
  <si>
    <t>C751</t>
  </si>
  <si>
    <t>MALIGNANT NEOPLASM OF PITUITARY GLAND</t>
  </si>
  <si>
    <t>C161</t>
  </si>
  <si>
    <t>MALIGNANT NEOPLASM OF FUNDUS OF STOMACH</t>
  </si>
  <si>
    <t>C109</t>
  </si>
  <si>
    <t>MALIGNANT NEOPLASM OF OROPHARYNX, UNSPECIFIED</t>
  </si>
  <si>
    <t>C548</t>
  </si>
  <si>
    <t>MALIGNANT NEOPLASM OF OVERLAPPING SITES OF CORPUS UTERI</t>
  </si>
  <si>
    <t>C6901</t>
  </si>
  <si>
    <t>MALIGNANT NEOPLASM OF RIGHT CONJUNCTIVA</t>
  </si>
  <si>
    <t>C652</t>
  </si>
  <si>
    <t>MALIGNANT NEOPLASM OF LEFT RENAL PELVIS</t>
  </si>
  <si>
    <t>C763</t>
  </si>
  <si>
    <t>MALIGNANT NEOPLASM OF PELVIS</t>
  </si>
  <si>
    <t>C7940</t>
  </si>
  <si>
    <t>SECONDARY MALIGNANT NEOPLASM OF UNSPECIFIED PART OF NERVOUS SYSTEM</t>
  </si>
  <si>
    <t>C50419</t>
  </si>
  <si>
    <t>MALIGNANT NEOPLASM OF UPPER-OUTER QUADRANT OF UNSPECIFIED FEMALE BREAST</t>
  </si>
  <si>
    <t>C44712</t>
  </si>
  <si>
    <t>BASAL CELL CARCINOMA OF SKIN OF RIGHT LOWER LIMB, INCLUDING HIP</t>
  </si>
  <si>
    <t>C641</t>
  </si>
  <si>
    <t>MALIGNANT NEOPLASM OF RIGHT KIDNEY, EXCEPT RENAL PELVIS</t>
  </si>
  <si>
    <t>C711</t>
  </si>
  <si>
    <t>MALIGNANT NEOPLASM OF FRONTAL LOBE</t>
  </si>
  <si>
    <t>C3412</t>
  </si>
  <si>
    <t>MALIGNANT NEOPLASM OF UPPER LOBE, LEFT BRONCHUS OR LUNG</t>
  </si>
  <si>
    <t>C8335</t>
  </si>
  <si>
    <t>DIFFUSE LARGE B-CELL LYMPHOMA, LYMPH NODES OF INGUINAL REGION AND LOWER LIMB</t>
  </si>
  <si>
    <t>C5702</t>
  </si>
  <si>
    <t>MALIGNANT NEOPLASM OF LEFT FALLOPIAN TUBE</t>
  </si>
  <si>
    <t>C8520</t>
  </si>
  <si>
    <t>MEDIASTINAL (THYMIC) LARGE B-CELL LYMPHOMA, UNSPECIFIED SITE</t>
  </si>
  <si>
    <t>C8513</t>
  </si>
  <si>
    <t>UNSPECIFIED B-CELL LYMPHOMA, INTRA-ABDOMINAL LYMPH NODES</t>
  </si>
  <si>
    <t>C50019</t>
  </si>
  <si>
    <t>MALIGNANT NEOPLASM OF NIPPLE AND AREOLA, UNSPECIFIED FEMALE BREAST</t>
  </si>
  <si>
    <t>C171</t>
  </si>
  <si>
    <t>MALIGNANT NEOPLASM OF JEJUNUM</t>
  </si>
  <si>
    <t>C8228</t>
  </si>
  <si>
    <t>FOLLICULAR LYMPHOMA GRADE III, UNSPECIFIED, LYMPH NODES OF MULTIPLE SITES</t>
  </si>
  <si>
    <t>C3490</t>
  </si>
  <si>
    <t>MALIGNANT NEOPLASM OF UNSPECIFIED PART OF UNSPECIFIED BRONCHUS OR LUNG</t>
  </si>
  <si>
    <t>C9110</t>
  </si>
  <si>
    <t>CHRONIC LYMPHOCYTIC LEUKEMIA OF B-CELL TYPE NOT HAVING ACHIEVED REMISSION</t>
  </si>
  <si>
    <t>C7410</t>
  </si>
  <si>
    <t>MALIGNANT NEOPLASM OF MEDULLA OF UNSPECIFIED ADRENAL GLAND</t>
  </si>
  <si>
    <t>C8470</t>
  </si>
  <si>
    <t>ANAPLASTIC LARGE CELL LYMPHOMA, ALK-NEGATIVE, UNSPECIFIED SITE</t>
  </si>
  <si>
    <t>C9102</t>
  </si>
  <si>
    <t>ACUTE LYMPHOBLASTIC LEUKEMIA, IN RELAPSE</t>
  </si>
  <si>
    <t>C8190</t>
  </si>
  <si>
    <t>HODGKIN LYMPHOMA, UNSPECIFIED, UNSPECIFIED SITE</t>
  </si>
  <si>
    <t>C188</t>
  </si>
  <si>
    <t>MALIGNANT NEOPLASM OF OVERLAPPING SITES OF COLON</t>
  </si>
  <si>
    <t>C441122</t>
  </si>
  <si>
    <t>BASAL CELL CARCINOMA OF SKIN OF RIGHT LOWER EYELID, INCLUDING CANTHUS</t>
  </si>
  <si>
    <t>C49A4</t>
  </si>
  <si>
    <t>GASTROINTESTINAL STROMAL TUMOR OF LARGE INTESTINE</t>
  </si>
  <si>
    <t>C3432</t>
  </si>
  <si>
    <t>MALIGNANT NEOPLASM OF LOWER LOBE, LEFT BRONCHUS OR LUNG</t>
  </si>
  <si>
    <t>C718</t>
  </si>
  <si>
    <t>MALIGNANT NEOPLASM OF OVERLAPPING SITES OF BRAIN</t>
  </si>
  <si>
    <t>C8595</t>
  </si>
  <si>
    <t>NON-HODGKIN LYMPHOMA, UNSPECIFIED, LYMPH NODES OF INGUINAL REGION AND LOWER LIMB</t>
  </si>
  <si>
    <t>C310</t>
  </si>
  <si>
    <t>MALIGNANT NEOPLASM OF MAXILLARY SINUS</t>
  </si>
  <si>
    <t>C7B02</t>
  </si>
  <si>
    <t>SECONDARY CARCINOID TUMORS OF LIVER</t>
  </si>
  <si>
    <t>C33</t>
  </si>
  <si>
    <t xml:space="preserve"> MALIGNANT NEOPLASM OF TRACHEA</t>
  </si>
  <si>
    <t>C488</t>
  </si>
  <si>
    <t>MALIGNANT NEOPLASM OF OVERLAPPING SITES OF RETROPERITONEUM AND PERITONEUM</t>
  </si>
  <si>
    <t>C58</t>
  </si>
  <si>
    <t xml:space="preserve"> MALIGNANT NEOPLASM OF PLACENTA</t>
  </si>
  <si>
    <t>C9201</t>
  </si>
  <si>
    <t>ACUTE MYELOBLASTIC LEUKEMIA, IN REMISSION</t>
  </si>
  <si>
    <t>C4A9</t>
  </si>
  <si>
    <t>MERKEL CELL CARCINOMA, UNSPECIFIED</t>
  </si>
  <si>
    <t>C9501</t>
  </si>
  <si>
    <t>ACUTE LEUKEMIA OF UNSPECIFIED CELL TYPE, IN REMISSION</t>
  </si>
  <si>
    <t>C495</t>
  </si>
  <si>
    <t>MALIGNANT NEOPLASM OF CONNECTIVE AND SOFT TISSUE OF PELVIS</t>
  </si>
  <si>
    <t>C241</t>
  </si>
  <si>
    <t>MALIGNANT NEOPLASM OF AMPULLA OF VATER</t>
  </si>
  <si>
    <t>C414</t>
  </si>
  <si>
    <t>MALIGNANT NEOPLASM OF PELVIC BONES, SACRUM AND COCCYX</t>
  </si>
  <si>
    <t>C4330</t>
  </si>
  <si>
    <t>MALIGNANT MELANOMA OF UNSPECIFIED PART OF FACE</t>
  </si>
  <si>
    <t>C328</t>
  </si>
  <si>
    <t>MALIGNANT NEOPLASM OF OVERLAPPING SITES OF LARYNX</t>
  </si>
  <si>
    <t>C4362</t>
  </si>
  <si>
    <t>MALIGNANT MELANOMA OF LEFT UPPER LIMB, INCLUDING SHOULDER</t>
  </si>
  <si>
    <t>C8198</t>
  </si>
  <si>
    <t>HODGKIN LYMPHOMA, UNSPECIFIED, LYMPH NODES OF MULTIPLE SITES</t>
  </si>
  <si>
    <t>C50012</t>
  </si>
  <si>
    <t>MALIGNANT NEOPLASM OF NIPPLE AND AREOLA, LEFT FEMALE BREAST</t>
  </si>
  <si>
    <t>C9311</t>
  </si>
  <si>
    <t>CHRONIC MYELOMONOCYTIC LEUKEMIA, IN REMISSION</t>
  </si>
  <si>
    <t>C8191</t>
  </si>
  <si>
    <t>HODGKIN LYMPHOMA, UNSPECIFIED, LYMPH NODES OF HEAD, FACE, AND NECK</t>
  </si>
  <si>
    <t>C3411</t>
  </si>
  <si>
    <t>MALIGNANT NEOPLASM OF UPPER LOBE, RIGHT BRONCHUS OR LUNG</t>
  </si>
  <si>
    <t>C220</t>
  </si>
  <si>
    <t>LIVER CELL CARCINOMA</t>
  </si>
  <si>
    <t>C601</t>
  </si>
  <si>
    <t>MALIGNANT NEOPLASM OF GLANS PENIS</t>
  </si>
  <si>
    <t>C761</t>
  </si>
  <si>
    <t>MALIGNANT NEOPLASM OF THORAX</t>
  </si>
  <si>
    <t>C089</t>
  </si>
  <si>
    <t>MALIGNANT NEOPLASM OF MAJOR SALIVARY GLAND, UNSPECIFIED</t>
  </si>
  <si>
    <t>C384</t>
  </si>
  <si>
    <t>MALIGNANT NEOPLASM OF PLEURA</t>
  </si>
  <si>
    <t>C50811</t>
  </si>
  <si>
    <t>MALIGNANT NEOPLASM OF OVERLAPPING SITES OF RIGHT FEMALE BREAST</t>
  </si>
  <si>
    <t>C8331</t>
  </si>
  <si>
    <t>DIFFUSE LARGE B-CELL LYMPHOMA, LYMPH NODES OF HEAD, FACE, AND NECK</t>
  </si>
  <si>
    <t>C8408</t>
  </si>
  <si>
    <t>MYCOSIS FUNGOIDES, LYMPH NODES OF MULTIPLE SITES</t>
  </si>
  <si>
    <t>C709</t>
  </si>
  <si>
    <t>MALIGNANT NEOPLASM OF MENINGES, UNSPECIFIED</t>
  </si>
  <si>
    <t>C9112</t>
  </si>
  <si>
    <t>CHRONIC LYMPHOCYTIC LEUKEMIA OF B-CELL TYPE IN RELAPSE</t>
  </si>
  <si>
    <t>C7491</t>
  </si>
  <si>
    <t>MALIGNANT NEOPLASM OF UNSPECIFIED PART OF RIGHT ADRENAL GLAND</t>
  </si>
  <si>
    <t>C9010</t>
  </si>
  <si>
    <t>PLASMA CELL LEUKEMIA NOT HAVING ACHIEVED REMISSION</t>
  </si>
  <si>
    <t>C52</t>
  </si>
  <si>
    <t xml:space="preserve"> MALIGNANT NEOPLASM OF VAGINA</t>
  </si>
  <si>
    <t>C4441</t>
  </si>
  <si>
    <t>BASAL CELL CARCINOMA OF SKIN OF SCALP AND NECK</t>
  </si>
  <si>
    <t>C50812</t>
  </si>
  <si>
    <t>MALIGNANT NEOPLASM OF OVERLAPPING SITES OF LEFT FEMALE BREAST</t>
  </si>
  <si>
    <t>C719</t>
  </si>
  <si>
    <t>MALIGNANT NEOPLASM OF BRAIN, UNSPECIFIED</t>
  </si>
  <si>
    <t>C342</t>
  </si>
  <si>
    <t>MALIGNANT NEOPLASM OF MIDDLE LOBE, BRONCHUS OR LUNG</t>
  </si>
  <si>
    <t>C4491</t>
  </si>
  <si>
    <t>BASAL CELL CARCINOMA OF SKIN, UNSPECIFIED</t>
  </si>
  <si>
    <t>C44599</t>
  </si>
  <si>
    <t>OTHER SPECIFIED MALIGNANT NEOPLASM OF SKIN OF OTHER PART OF TRUNK</t>
  </si>
  <si>
    <t>C441192</t>
  </si>
  <si>
    <t>BASAL CELL CARCINOMA OF SKIN OF LEFT LOWER EYELID, INCLUDING CANTHUS</t>
  </si>
  <si>
    <t>C413</t>
  </si>
  <si>
    <t>MALIGNANT NEOPLASM OF RIBS, STERNUM AND CLAVICLE</t>
  </si>
  <si>
    <t>C8522</t>
  </si>
  <si>
    <t>MEDIASTINAL (THYMIC) LARGE B-CELL LYMPHOMA, INTRATHORACIC LYMPH NODES</t>
  </si>
  <si>
    <t>C172</t>
  </si>
  <si>
    <t>MALIGNANT NEOPLASM OF ILEUM</t>
  </si>
  <si>
    <t>C8208</t>
  </si>
  <si>
    <t>FOLLICULAR LYMPHOMA GRADE I, LYMPH NODES OF MULTIPLE SITES</t>
  </si>
  <si>
    <t>C7492</t>
  </si>
  <si>
    <t>MALIGNANT NEOPLASM OF UNSPECIFIED PART OF LEFT ADRENAL GLAND</t>
  </si>
  <si>
    <t>C8209</t>
  </si>
  <si>
    <t>FOLLICULAR LYMPHOMA GRADE I, EXTRANODAL AND SOLID ORGAN SITES</t>
  </si>
  <si>
    <t>C530</t>
  </si>
  <si>
    <t>MALIGNANT NEOPLASM OF ENDOCERVIX</t>
  </si>
  <si>
    <t>C562</t>
  </si>
  <si>
    <t>MALIGNANT NEOPLASM OF LEFT OVARY</t>
  </si>
  <si>
    <t>C441191</t>
  </si>
  <si>
    <t>BASAL CELL CARCINOMA OF SKIN OF LEFT UPPER EYELID, INCLUDING CANTHUS</t>
  </si>
  <si>
    <t>C479</t>
  </si>
  <si>
    <t>MALIGNANT NEOPLASM OF PERIPHERAL NERVES AND AUTONOMIC NERVOUS SYSTEM, UNSPECIFIED</t>
  </si>
  <si>
    <t>C8448</t>
  </si>
  <si>
    <t>PERIPHERAL T-CELL LYMPHOMA, NOT ELSEWHERE CLASSIFIED, LYMPH NODES OF MULTIPLE SITES</t>
  </si>
  <si>
    <t>C44219</t>
  </si>
  <si>
    <t>BASAL CELL CARCINOMA OF SKIN OF LEFT EAR AND EXTERNAL AURICULAR CANAL</t>
  </si>
  <si>
    <t>C254</t>
  </si>
  <si>
    <t>MALIGNANT NEOPLASM OF ENDOCRINE PANCREAS</t>
  </si>
  <si>
    <t>C9300</t>
  </si>
  <si>
    <t>ACUTE MONOBLASTIC/MONOCYTIC LEUKEMIA, NOT HAVING ACHIEVED REMISSION</t>
  </si>
  <si>
    <t>C499</t>
  </si>
  <si>
    <t>MALIGNANT NEOPLASM OF CONNECTIVE AND SOFT TISSUE, UNSPECIFIED</t>
  </si>
  <si>
    <t>C44520</t>
  </si>
  <si>
    <t>SQUAMOUS CELL CARCINOMA OF ANAL SKIN</t>
  </si>
  <si>
    <t>C7230</t>
  </si>
  <si>
    <t>MALIGNANT NEOPLASM OF UNSPECIFIED OPTIC NERVE</t>
  </si>
  <si>
    <t>C9210</t>
  </si>
  <si>
    <t>CHRONIC MYELOID LEUKEMIA, BCR/ABL-POSITIVE, NOT HAVING ACHIEVED REMISSION</t>
  </si>
  <si>
    <t>C760</t>
  </si>
  <si>
    <t>MALIGNANT NEOPLASM OF HEAD, FACE AND NECK</t>
  </si>
  <si>
    <t>C01</t>
  </si>
  <si>
    <t xml:space="preserve"> MALIGNANT NEOPLASM OF BASE OF TONGUE</t>
  </si>
  <si>
    <t>C493</t>
  </si>
  <si>
    <t>MALIGNANT NEOPLASM OF CONNECTIVE AND SOFT TISSUE OF THORAX</t>
  </si>
  <si>
    <t>C4492</t>
  </si>
  <si>
    <t>SQUAMOUS CELL CARCINOMA OF SKIN, UNSPECIFIED</t>
  </si>
  <si>
    <t>C662</t>
  </si>
  <si>
    <t>MALIGNANT NEOPLASM OF LEFT URETER</t>
  </si>
  <si>
    <t>C169</t>
  </si>
  <si>
    <t>MALIGNANT NEOPLASM OF STOMACH, UNSPECIFIED</t>
  </si>
  <si>
    <t>C946</t>
  </si>
  <si>
    <t>MYELODYSPLASTIC DISEASE, NOT ELSEWHERE CLASSIFIED</t>
  </si>
  <si>
    <t>C50212</t>
  </si>
  <si>
    <t>MALIGNANT NEOPLASM OF UPPER-INNER QUADRANT OF LEFT FEMALE BREAST</t>
  </si>
  <si>
    <t>C4442</t>
  </si>
  <si>
    <t>SQUAMOUS CELL CARCINOMA OF SKIN OF SCALP AND NECK</t>
  </si>
  <si>
    <t>C8293</t>
  </si>
  <si>
    <t>FOLLICULAR LYMPHOMA, UNSPECIFIED, INTRA-ABDOMINAL LYMPH NODES</t>
  </si>
  <si>
    <t>C8410</t>
  </si>
  <si>
    <t>SEZARY DISEASE, UNSPECIFIED SITE</t>
  </si>
  <si>
    <t>C099</t>
  </si>
  <si>
    <t>MALIGNANT NEOPLASM OF TONSIL, UNSPECIFIED</t>
  </si>
  <si>
    <t>C9510</t>
  </si>
  <si>
    <t>CHRONIC LEUKEMIA OF UNSPECIFIED CELL TYPE NOT HAVING ACHIEVED REMISSION</t>
  </si>
  <si>
    <t>C8338</t>
  </si>
  <si>
    <t>DIFFUSE LARGE B-CELL LYMPHOMA, LYMPH NODES OF MULTIPLE SITES</t>
  </si>
  <si>
    <t>C715</t>
  </si>
  <si>
    <t>MALIGNANT NEOPLASM OF CEREBRAL VENTRICLE</t>
  </si>
  <si>
    <t>C9591</t>
  </si>
  <si>
    <t>LEUKEMIA, UNSPECIFIED, IN REMISSION</t>
  </si>
  <si>
    <t>C884</t>
  </si>
  <si>
    <t>EXTRANODAL MARGINAL ZONE B-CELL LYMPHOMA OF MUCOSA-ASSOCIATED LYMPHOID TISSUE [MALT-LYMPHOMA]</t>
  </si>
  <si>
    <t>C50011</t>
  </si>
  <si>
    <t>MALIGNANT NEOPLASM OF NIPPLE AND AREOLA, RIGHT FEMALE BREAST</t>
  </si>
  <si>
    <t>C44529</t>
  </si>
  <si>
    <t>SQUAMOUS CELL CARCINOMA OF SKIN OF OTHER PART OF TRUNK</t>
  </si>
  <si>
    <t>C001</t>
  </si>
  <si>
    <t>MALIGNANT NEOPLASM OF EXTERNAL LOWER LIP</t>
  </si>
  <si>
    <t>C8192</t>
  </si>
  <si>
    <t>HODGKIN LYMPHOMA, UNSPECIFIED, INTRATHORACIC LYMPH NODES</t>
  </si>
  <si>
    <t>C540</t>
  </si>
  <si>
    <t>MALIGNANT NEOPLASM OF ISTHMUS UTERI</t>
  </si>
  <si>
    <t>C50111</t>
  </si>
  <si>
    <t>MALIGNANT NEOPLASM OF CENTRAL PORTION OF RIGHT FEMALE BREAST</t>
  </si>
  <si>
    <t>C184</t>
  </si>
  <si>
    <t>MALIGNANT NEOPLASM OF TRANSVERSE COLON</t>
  </si>
  <si>
    <t>C8108</t>
  </si>
  <si>
    <t>NODULAR LYMPHOCYTE PREDOMINANT HODGKIN LYMPHOMA, LYMPH NODES OF MULTIPLE SITES</t>
  </si>
  <si>
    <t>C674</t>
  </si>
  <si>
    <t>MALIGNANT NEOPLASM OF POSTERIOR WALL OF BLADDER</t>
  </si>
  <si>
    <t>C55</t>
  </si>
  <si>
    <t xml:space="preserve"> MALIGNANT NEOPLASM OF UTERUS, PART UNSPECIFIED</t>
  </si>
  <si>
    <t>C8121</t>
  </si>
  <si>
    <t>MIXED CELLULARITY HODGKIN LYMPHOMA, LYMPH NODES OF HEAD, FACE, AND NECK</t>
  </si>
  <si>
    <t>C19</t>
  </si>
  <si>
    <t xml:space="preserve"> MALIGNANT NEOPLASM OF RECTOSIGMOID JUNCTION</t>
  </si>
  <si>
    <t>C182</t>
  </si>
  <si>
    <t>MALIGNANT NEOPLASM OF ASCENDING COLON</t>
  </si>
  <si>
    <t>C8333</t>
  </si>
  <si>
    <t>DIFFUSE LARGE B-CELL LYMPHOMA, INTRA-ABDOMINAL LYMPH NODES</t>
  </si>
  <si>
    <t>C44722</t>
  </si>
  <si>
    <t>SQUAMOUS CELL CARCINOMA OF SKIN OF RIGHT LOWER LIMB, INCLUDING HIP</t>
  </si>
  <si>
    <t>C569</t>
  </si>
  <si>
    <t>MALIGNANT NEOPLASM OF UNSPECIFIED OVARY</t>
  </si>
  <si>
    <t>C44519</t>
  </si>
  <si>
    <t>BASAL CELL CARCINOMA OF SKIN OF OTHER PART OF TRUNK</t>
  </si>
  <si>
    <t>C642</t>
  </si>
  <si>
    <t>MALIGNANT NEOPLASM OF LEFT KIDNEY, EXCEPT RENAL PELVIS</t>
  </si>
  <si>
    <t>C8231</t>
  </si>
  <si>
    <t>FOLLICULAR LYMPHOMA GRADE IIIA, LYMPH NODES OF HEAD, FACE, AND NECK</t>
  </si>
  <si>
    <t>C44229</t>
  </si>
  <si>
    <t>SQUAMOUS CELL CARCINOMA OF SKIN OF LEFT EAR AND EXTERNAL AURICULAR CANAL</t>
  </si>
  <si>
    <t>C180</t>
  </si>
  <si>
    <t>MALIGNANT NEOPLASM OF CECUM</t>
  </si>
  <si>
    <t>C6921</t>
  </si>
  <si>
    <t>MALIGNANT NEOPLASM OF RIGHT RETINA</t>
  </si>
  <si>
    <t>C8511</t>
  </si>
  <si>
    <t>UNSPECIFIED B-CELL LYMPHOMA, LYMPH NODES OF HEAD, FACE, AND NECK</t>
  </si>
  <si>
    <t>C102</t>
  </si>
  <si>
    <t>MALIGNANT NEOPLASM OF LATERAL WALL OF OROPHARYNX</t>
  </si>
  <si>
    <t>C8591</t>
  </si>
  <si>
    <t>NON-HODGKIN LYMPHOMA, UNSPECIFIED, LYMPH NODES OF HEAD, FACE, AND NECK</t>
  </si>
  <si>
    <t>C469</t>
  </si>
  <si>
    <t>KAPOSI'S SARCOMA, UNSPECIFIED</t>
  </si>
  <si>
    <t>C44321</t>
  </si>
  <si>
    <t>SQUAMOUS CELL CARCINOMA OF SKIN OF NOSE</t>
  </si>
  <si>
    <t>C8171</t>
  </si>
  <si>
    <t>OTHER HODGKIN LYMPHOMA, LYMPH NODES OF HEAD, FACE, AND NECK</t>
  </si>
  <si>
    <t>C866</t>
  </si>
  <si>
    <t>PRIMARY CUTANEOUS CD30-POSITIVE T-CELL PROLIFERATIONS</t>
  </si>
  <si>
    <t>C4370</t>
  </si>
  <si>
    <t>MALIGNANT MELANOMA OF UNSPECIFIED LOWER LIMB, INCLUDING HIP</t>
  </si>
  <si>
    <t>C040</t>
  </si>
  <si>
    <t>MALIGNANT NEOPLASM OF ANTERIOR FLOOR OF MOUTH</t>
  </si>
  <si>
    <t>C44591</t>
  </si>
  <si>
    <t>OTHER SPECIFIED MALIGNANT NEOPLASM OF SKIN OF BREAST</t>
  </si>
  <si>
    <t>C165</t>
  </si>
  <si>
    <t>MALIGNANT NEOPLASM OF LESSER CURVATURE OF STOMACH, UNSPECIFIED</t>
  </si>
  <si>
    <t>C50312</t>
  </si>
  <si>
    <t>MALIGNANT NEOPLASM OF LOWER-INNER QUADRANT OF LEFT FEMALE BREAST</t>
  </si>
  <si>
    <t>C12</t>
  </si>
  <si>
    <t xml:space="preserve"> MALIGNANT NEOPLASM OF PYRIFORM SINUS</t>
  </si>
  <si>
    <t>C8203</t>
  </si>
  <si>
    <t>FOLLICULAR LYMPHOMA GRADE I, INTRA-ABDOMINAL LYMPH NODES</t>
  </si>
  <si>
    <t>C865</t>
  </si>
  <si>
    <t>ANGIOIMMUNOBLASTIC T-CELL LYMPHOMA</t>
  </si>
  <si>
    <t>C4912</t>
  </si>
  <si>
    <t>MALIGNANT NEOPLASM OF CONNECTIVE AND SOFT TISSUE OF LEFT UPPER LIMB, INCLUDING SHOULDER</t>
  </si>
  <si>
    <t>C9140</t>
  </si>
  <si>
    <t>HAIRY CELL LEUKEMIA NOT HAVING ACHIEVED REMISSION</t>
  </si>
  <si>
    <t>C50511</t>
  </si>
  <si>
    <t>MALIGNANT NEOPLASM OF LOWER-OUTER QUADRANT OF RIGHT FEMALE BREAST</t>
  </si>
  <si>
    <t>C7A019</t>
  </si>
  <si>
    <t>MALIGNANT CARCINOID TUMOR OF THE SMALL INTESTINE, UNSPECIFIED PORTION</t>
  </si>
  <si>
    <t>C187</t>
  </si>
  <si>
    <t>MALIGNANT NEOPLASM OF SIGMOID COLON</t>
  </si>
  <si>
    <t>C4371</t>
  </si>
  <si>
    <t>MALIGNANT MELANOMA OF RIGHT LOWER LIMB, INCLUDING HIP</t>
  </si>
  <si>
    <t>C880</t>
  </si>
  <si>
    <t>WALDENSTROM MACROGLOBULINEMIA</t>
  </si>
  <si>
    <t>C321</t>
  </si>
  <si>
    <t>MALIGNANT NEOPLASM OF SUPRAGLOTTIS</t>
  </si>
  <si>
    <t>C210</t>
  </si>
  <si>
    <t>MALIGNANT NEOPLASM OF ANUS, UNSPECIFIED</t>
  </si>
  <si>
    <t>C669</t>
  </si>
  <si>
    <t>MALIGNANT NEOPLASM OF UNSPECIFIED URETER</t>
  </si>
  <si>
    <t>C3480</t>
  </si>
  <si>
    <t>MALIGNANT NEOPLASM OF OVERLAPPING SITES OF UNSPECIFIED BRONCHUS AND LUNG</t>
  </si>
  <si>
    <t>C50929</t>
  </si>
  <si>
    <t>MALIGNANT NEOPLASM OF UNSPECIFIED SITE OF UNSPECIFIED MALE BREAST</t>
  </si>
  <si>
    <t>C44619</t>
  </si>
  <si>
    <t>BASAL CELL CARCINOMA OF SKIN OF LEFT UPPER LIMB, INCLUDING SHOULDER</t>
  </si>
  <si>
    <t>C460</t>
  </si>
  <si>
    <t>KAPOSI'S SARCOMA OF SKIN</t>
  </si>
  <si>
    <t>C4021</t>
  </si>
  <si>
    <t>MALIGNANT NEOPLASM OF LONG BONES OF RIGHT LOWER LIMB</t>
  </si>
  <si>
    <t>C4001</t>
  </si>
  <si>
    <t>MALIGNANT NEOPLASM OF SCAPULA AND LONG BONES OF RIGHT UPPER LIMB</t>
  </si>
  <si>
    <t>C9480</t>
  </si>
  <si>
    <t>OTHER SPECIFIED LEUKEMIAS NOT HAVING ACHIEVED REMISSION</t>
  </si>
  <si>
    <t>C20</t>
  </si>
  <si>
    <t xml:space="preserve"> MALIGNANT NEOPLASM OF RECTUM</t>
  </si>
  <si>
    <t>C163</t>
  </si>
  <si>
    <t>MALIGNANT NEOPLASM OF PYLORIC ANTRUM</t>
  </si>
  <si>
    <t>C451</t>
  </si>
  <si>
    <t>MESOTHELIOMA OF PERITONEUM</t>
  </si>
  <si>
    <t>C412</t>
  </si>
  <si>
    <t>MALIGNANT NEOPLASM OF VERTEBRAL COLUMN</t>
  </si>
  <si>
    <t>C494</t>
  </si>
  <si>
    <t>MALIGNANT NEOPLASM OF CONNECTIVE AND SOFT TISSUE OF ABDOMEN</t>
  </si>
  <si>
    <t>C181</t>
  </si>
  <si>
    <t>MALIGNANT NEOPLASM OF APPENDIX</t>
  </si>
  <si>
    <t>C048</t>
  </si>
  <si>
    <t>MALIGNANT NEOPLASM OF OVERLAPPING SITES OF FLOOR OF MOUTH</t>
  </si>
  <si>
    <t>C8449</t>
  </si>
  <si>
    <t>PERIPHERAL T-CELL LYMPHOMA, NOT ELSEWHERE CLASSIFIED, EXTRANODAL AND SOLID ORGAN SITES</t>
  </si>
  <si>
    <t>C519</t>
  </si>
  <si>
    <t>MALIGNANT NEOPLASM OF VULVA, UNSPECIFIED</t>
  </si>
  <si>
    <t>C7A092</t>
  </si>
  <si>
    <t>MALIGNANT CARCINOID TUMOR OF THE STOMACH</t>
  </si>
  <si>
    <t>C6932</t>
  </si>
  <si>
    <t>MALIGNANT NEOPLASM OF LEFT CHOROID</t>
  </si>
  <si>
    <t>C490</t>
  </si>
  <si>
    <t>MALIGNANT NEOPLASM OF CONNECTIVE AND SOFT TISSUE OF HEAD, FACE AND NECK</t>
  </si>
  <si>
    <t>C541</t>
  </si>
  <si>
    <t>MALIGNANT NEOPLASM OF ENDOMETRIUM</t>
  </si>
  <si>
    <t>C44212</t>
  </si>
  <si>
    <t>BASAL CELL CARCINOMA OF SKIN OF RIGHT EAR AND EXTERNAL AURICULAR CANAL</t>
  </si>
  <si>
    <t>C383</t>
  </si>
  <si>
    <t>MALIGNANT NEOPLASM OF MEDIASTINUM, PART UNSPECIFIED</t>
  </si>
  <si>
    <t>C44222</t>
  </si>
  <si>
    <t>SQUAMOUS CELL CARCINOMA OF SKIN OF RIGHT EAR AND EXTERNAL AURICULAR CANAL</t>
  </si>
  <si>
    <t>C119</t>
  </si>
  <si>
    <t>MALIGNANT NEOPLASM OF NASOPHARYNX, UNSPECIFIED</t>
  </si>
  <si>
    <t>C8195</t>
  </si>
  <si>
    <t>HODGKIN LYMPHOMA, UNSPECIFIED, LYMPH NODES OF INGUINAL REGION AND LOWER LIMB</t>
  </si>
  <si>
    <t>C8235</t>
  </si>
  <si>
    <t>FOLLICULAR LYMPHOMA GRADE IIIA, LYMPH NODES OF INGUINAL REGION AND LOWER LIMB</t>
  </si>
  <si>
    <t>C9002</t>
  </si>
  <si>
    <t>MULTIPLE MYELOMA IN RELAPSE</t>
  </si>
  <si>
    <t>C131</t>
  </si>
  <si>
    <t>MALIGNANT NEOPLASM OF ARYEPIGLOTTIC FOLD, HYPOPHARYNGEAL ASPECT</t>
  </si>
  <si>
    <t>C44612</t>
  </si>
  <si>
    <t>BASAL CELL CARCINOMA OF SKIN OF RIGHT UPPER LIMB, INCLUDING SHOULDER</t>
  </si>
  <si>
    <t>C189</t>
  </si>
  <si>
    <t>MALIGNANT NEOPLASM OF COLON, UNSPECIFIED</t>
  </si>
  <si>
    <t>C50022</t>
  </si>
  <si>
    <t>MALIGNANT NEOPLASM OF NIPPLE AND AREOLA, LEFT MALE BREAST</t>
  </si>
  <si>
    <t>C8339</t>
  </si>
  <si>
    <t>DIFFUSE LARGE B-CELL LYMPHOMA, EXTRANODAL AND SOLID ORGAN SITES</t>
  </si>
  <si>
    <t>C44622</t>
  </si>
  <si>
    <t>SQUAMOUS CELL CARCINOMA OF SKIN OF RIGHT UPPER LIMB, INCLUDING SHOULDER</t>
  </si>
  <si>
    <t>C9290</t>
  </si>
  <si>
    <t>MYELOID LEUKEMIA, UNSPECIFIED, NOT HAVING ACHIEVED REMISSION</t>
  </si>
  <si>
    <t>C49A9</t>
  </si>
  <si>
    <t>GASTROINTESTINAL STROMAL TUMOR OF OTHER SITES</t>
  </si>
  <si>
    <t>C50819</t>
  </si>
  <si>
    <t>MALIGNANT NEOPLASM OF OVERLAPPING SITES OF UNSPECIFIED FEMALE BREAST</t>
  </si>
  <si>
    <t>C8350</t>
  </si>
  <si>
    <t>LYMPHOBLASTIC (DIFFUSE) LYMPHOMA, UNSPECIFIED SITE</t>
  </si>
  <si>
    <t>C50611</t>
  </si>
  <si>
    <t>MALIGNANT NEOPLASM OF AXILLARY TAIL OF RIGHT FEMALE BREAST</t>
  </si>
  <si>
    <t>C7A098</t>
  </si>
  <si>
    <t>MALIGNANT CARCINOID TUMORS OF OTHER SITES</t>
  </si>
  <si>
    <t>C8332</t>
  </si>
  <si>
    <t>DIFFUSE LARGE B-CELL LYMPHOMA, INTRATHORACIC LYMPH NODES</t>
  </si>
  <si>
    <t>C139</t>
  </si>
  <si>
    <t>MALIGNANT NEOPLASM OF HYPOPHARYNX, UNSPECIFIED</t>
  </si>
  <si>
    <t>C44319</t>
  </si>
  <si>
    <t>BASAL CELL CARCINOMA OF SKIN OF OTHER PARTS OF FACE</t>
  </si>
  <si>
    <t>C322</t>
  </si>
  <si>
    <t>MALIGNANT NEOPLASM OF SUBGLOTTIS</t>
  </si>
  <si>
    <t>C44121</t>
  </si>
  <si>
    <t>SQUAMOUS CELL CARCINOMA OF SKIN OF UNSPECIFIED EYELID, INCLUDING CANTHUS</t>
  </si>
  <si>
    <t>C672</t>
  </si>
  <si>
    <t>MALIGNANT NEOPLASM OF LATERAL WALL OF BLADDER</t>
  </si>
  <si>
    <t>C113</t>
  </si>
  <si>
    <t>MALIGNANT NEOPLASM OF ANTERIOR WALL OF NASOPHARYNX</t>
  </si>
  <si>
    <t>C211</t>
  </si>
  <si>
    <t>MALIGNANT NEOPLASM OF ANAL CANAL</t>
  </si>
  <si>
    <t>C9590</t>
  </si>
  <si>
    <t>LEUKEMIA, UNSPECIFIED NOT HAVING ACHIEVED REMISSION</t>
  </si>
  <si>
    <t>C8370</t>
  </si>
  <si>
    <t>BURKITT LYMPHOMA, UNSPECIFIED SITE</t>
  </si>
  <si>
    <t>C716</t>
  </si>
  <si>
    <t>MALIGNANT NEOPLASM OF CEREBELLUM</t>
  </si>
  <si>
    <t>C9000</t>
  </si>
  <si>
    <t>MULTIPLE MYELOMA NOT HAVING ACHIEVED REMISSION</t>
  </si>
  <si>
    <t>C679</t>
  </si>
  <si>
    <t>MALIGNANT NEOPLASM OF BLADDER, UNSPECIFIED</t>
  </si>
  <si>
    <t>C50112</t>
  </si>
  <si>
    <t>MALIGNANT NEOPLASM OF CENTRAL PORTION OF LEFT FEMALE BREAST</t>
  </si>
  <si>
    <t>C44509</t>
  </si>
  <si>
    <t>UNSPECIFIED MALIGNANT NEOPLASM OF SKIN OF OTHER PART OF TRUNK</t>
  </si>
  <si>
    <t>C7A020</t>
  </si>
  <si>
    <t>MALIGNANT CARCINOID TUMOR OF THE APPENDIX</t>
  </si>
  <si>
    <t>C8515</t>
  </si>
  <si>
    <t>UNSPECIFIED B-CELL LYMPHOMA, LYMPH NODES OF INGUINAL REGION AND LOWER LIMB</t>
  </si>
  <si>
    <t>C4911</t>
  </si>
  <si>
    <t>MALIGNANT NEOPLASM OF CONNECTIVE AND SOFT TISSUE OF RIGHT UPPER LIMB, INCLUDING SHOULDER</t>
  </si>
  <si>
    <t>C5700</t>
  </si>
  <si>
    <t>MALIGNANT NEOPLASM OF UNSPECIFIED FALLOPIAN TUBE</t>
  </si>
  <si>
    <t>C50311</t>
  </si>
  <si>
    <t>MALIGNANT NEOPLASM OF LOWER-INNER QUADRANT OF RIGHT FEMALE BREAST</t>
  </si>
  <si>
    <t>C381</t>
  </si>
  <si>
    <t>MALIGNANT NEOPLASM OF ANTERIOR MEDIASTINUM</t>
  </si>
  <si>
    <t>C8490</t>
  </si>
  <si>
    <t>MATURE T/NK-CELL LYMPHOMAS, UNSPECIFIED, UNSPECIFIED SITE</t>
  </si>
  <si>
    <t>C320</t>
  </si>
  <si>
    <t>MALIGNANT NEOPLASM OF GLOTTIS</t>
  </si>
  <si>
    <t>C419</t>
  </si>
  <si>
    <t>MALIGNANT NEOPLASM OF BONE AND ARTICULAR CARTILAGE, UNSPECIFIED</t>
  </si>
  <si>
    <t>C9141</t>
  </si>
  <si>
    <t>HAIRY CELL LEUKEMIA, IN REMISSION</t>
  </si>
  <si>
    <t>C9100</t>
  </si>
  <si>
    <t>ACUTE LYMPHOBLASTIC LEUKEMIA NOT HAVING ACHIEVED REMISSION</t>
  </si>
  <si>
    <t>C651</t>
  </si>
  <si>
    <t>MALIGNANT NEOPLASM OF RIGHT RENAL PELVIS</t>
  </si>
  <si>
    <t>C8120</t>
  </si>
  <si>
    <t>MIXED CELLULARITY HODGKIN LYMPHOMA, UNSPECIFIED SITE</t>
  </si>
  <si>
    <t>C090</t>
  </si>
  <si>
    <t>MALIGNANT NEOPLASM OF TONSILLAR FOSSA</t>
  </si>
  <si>
    <t>C44621</t>
  </si>
  <si>
    <t>SQUAMOUS CELL CARCINOMA OF SKIN OF UNSPECIFIED UPPER LIMB, INCLUDING SHOULDER</t>
  </si>
  <si>
    <t>C4401</t>
  </si>
  <si>
    <t>BASAL CELL CARCINOMA OF SKIN OF LIP</t>
  </si>
  <si>
    <t>C4490</t>
  </si>
  <si>
    <t>UNSPECIFIED MALIGNANT NEOPLASM OF SKIN, UNSPECIFIED</t>
  </si>
  <si>
    <t>C8330</t>
  </si>
  <si>
    <t>DIFFUSE LARGE B-CELL LYMPHOMA, UNSPECIFIED SITE</t>
  </si>
  <si>
    <t>C710</t>
  </si>
  <si>
    <t>MALIGNANT NEOPLASM OF CEREBRUM, EXCEPT LOBES AND VENTRICLES</t>
  </si>
  <si>
    <t>C44329</t>
  </si>
  <si>
    <t>SQUAMOUS CELL CARCINOMA OF SKIN OF OTHER PARTS OF FACE</t>
  </si>
  <si>
    <t>C164</t>
  </si>
  <si>
    <t>MALIGNANT NEOPLASM OF PYLORUS</t>
  </si>
  <si>
    <t>C539</t>
  </si>
  <si>
    <t>MALIGNANT NEOPLASM OF CERVIX UTERI, UNSPECIFIED</t>
  </si>
  <si>
    <t>C717</t>
  </si>
  <si>
    <t>MALIGNANT NEOPLASM OF BRAIN STEM</t>
  </si>
  <si>
    <t>C7651</t>
  </si>
  <si>
    <t>MALIGNANT NEOPLASM OF RIGHT LOWER LIMB</t>
  </si>
  <si>
    <t>C140</t>
  </si>
  <si>
    <t>MALIGNANT NEOPLASM OF PHARYNX, UNSPECIFIED</t>
  </si>
  <si>
    <t>C8512</t>
  </si>
  <si>
    <t>UNSPECIFIED B-CELL LYMPHOMA, INTRATHORACIC LYMPH NODES</t>
  </si>
  <si>
    <t>C8301</t>
  </si>
  <si>
    <t>SMALL CELL B-CELL LYMPHOMA, LYMPH NODES OF HEAD, FACE, AND NECK</t>
  </si>
  <si>
    <t>C8200</t>
  </si>
  <si>
    <t>FOLLICULAR LYMPHOMA GRADE I, UNSPECIFIED SITE</t>
  </si>
  <si>
    <t>C228</t>
  </si>
  <si>
    <t>MALIGNANT NEOPLASM OF LIVER, PRIMARY, UNSPECIFIED AS TO TYPE</t>
  </si>
  <si>
    <t>C8219</t>
  </si>
  <si>
    <t>FOLLICULAR LYMPHOMA GRADE II, EXTRANODAL AND SOLID ORGAN SITES</t>
  </si>
  <si>
    <t>C9190</t>
  </si>
  <si>
    <t>LYMPHOID LEUKEMIA, UNSPECIFIED NOT HAVING ACHIEVED REMISSION</t>
  </si>
  <si>
    <t>C609</t>
  </si>
  <si>
    <t>MALIGNANT NEOPLASM OF PENIS, UNSPECIFIED</t>
  </si>
  <si>
    <t>C8128</t>
  </si>
  <si>
    <t>MIXED CELLULARITY HODGKIN LYMPHOMA, LYMPH NODES OF MULTIPLE SITES</t>
  </si>
  <si>
    <t>C675</t>
  </si>
  <si>
    <t>MALIGNANT NEOPLASM OF BLADDER NECK</t>
  </si>
  <si>
    <t>C8580</t>
  </si>
  <si>
    <t>OTHER SPECIFIED TYPES OF NON-HODGKIN LYMPHOMA, UNSPECIFIED SITE</t>
  </si>
  <si>
    <t>C8379</t>
  </si>
  <si>
    <t>BURKITT LYMPHOMA, EXTRANODAL AND SOLID ORGAN SITES</t>
  </si>
  <si>
    <t>C9111</t>
  </si>
  <si>
    <t>CHRONIC LYMPHOCYTIC LEUKEMIA OF B-CELL TYPE IN REMISSION</t>
  </si>
  <si>
    <t>C138</t>
  </si>
  <si>
    <t>MALIGNANT NEOPLASM OF OVERLAPPING SITES OF HYPOPHARYNX</t>
  </si>
  <si>
    <t>C329</t>
  </si>
  <si>
    <t>MALIGNANT NEOPLASM OF LARYNX, UNSPECIFIED</t>
  </si>
  <si>
    <t>C8238</t>
  </si>
  <si>
    <t>FOLLICULAR LYMPHOMA GRADE IIIA, LYMPH NODES OF MULTIPLE SITES</t>
  </si>
  <si>
    <t>C8598</t>
  </si>
  <si>
    <t>NON-HODGKIN LYMPHOMA, UNSPECIFIED, LYMPH NODES OF MULTIPLE SITES</t>
  </si>
  <si>
    <t>C8373</t>
  </si>
  <si>
    <t>BURKITT LYMPHOMA, INTRA-ABDOMINAL LYMPH NODES</t>
  </si>
  <si>
    <t>C4020</t>
  </si>
  <si>
    <t>MALIGNANT NEOPLASM OF LONG BONES OF UNSPECIFIED LOWER LIMB</t>
  </si>
  <si>
    <t>C8194</t>
  </si>
  <si>
    <t>HODGKIN LYMPHOMA, UNSPECIFIED, LYMPH NODES OF AXILLA AND UPPER LIMB</t>
  </si>
  <si>
    <t>C222</t>
  </si>
  <si>
    <t>HEPATOBLASTOMA</t>
  </si>
  <si>
    <t>C6920</t>
  </si>
  <si>
    <t>MALIGNANT NEOPLASM OF UNSPECIFIED RETINA</t>
  </si>
  <si>
    <t>C300</t>
  </si>
  <si>
    <t>MALIGNANT NEOPLASM OF NASAL CAVITY</t>
  </si>
  <si>
    <t>C8599</t>
  </si>
  <si>
    <t>NON-HODGKIN LYMPHOMA, UNSPECIFIED, EXTRANODAL AND SOLID ORGAN SITES</t>
  </si>
  <si>
    <t>C50021</t>
  </si>
  <si>
    <t>MALIGNANT NEOPLASM OF NIPPLE AND AREOLA, RIGHT MALE BREAST</t>
  </si>
  <si>
    <t>C8205</t>
  </si>
  <si>
    <t>FOLLICULAR LYMPHOMA GRADE I, LYMPH NODES OF INGUINAL REGION AND LOWER LIMB</t>
  </si>
  <si>
    <t>C9030</t>
  </si>
  <si>
    <t>SOLITARY PLASMACYTOMA NOT HAVING ACHIEVED REMISSION</t>
  </si>
  <si>
    <t>C8215</t>
  </si>
  <si>
    <t>FOLLICULAR LYMPHOMA GRADE II, LYMPH NODES OF INGUINAL REGION AND LOWER LIMB</t>
  </si>
  <si>
    <t>C543</t>
  </si>
  <si>
    <t>MALIGNANT NEOPLASM OF FUNDUS UTERI</t>
  </si>
  <si>
    <t>C44629</t>
  </si>
  <si>
    <t>SQUAMOUS CELL CARCINOMA OF SKIN OF LEFT UPPER LIMB, INCLUDING SHOULDER</t>
  </si>
  <si>
    <t>C44320</t>
  </si>
  <si>
    <t>SQUAMOUS CELL CARCINOMA OF SKIN OF UNSPECIFIED PARTS OF FACE</t>
  </si>
  <si>
    <t>C441121</t>
  </si>
  <si>
    <t>BASAL CELL CARCINOMA OF SKIN OF RIGHT UPPER EYELID, INCLUDING CANTHUS</t>
  </si>
  <si>
    <t>C091</t>
  </si>
  <si>
    <t>MALIGNANT NEOPLASM OF TONSILLAR PILLAR (ANTERIOR) (POSTERIOR)</t>
  </si>
  <si>
    <t>C311</t>
  </si>
  <si>
    <t>MALIGNANT NEOPLASM OF ETHMOIDAL SINUS</t>
  </si>
  <si>
    <t>C7961</t>
  </si>
  <si>
    <t>SECONDARY MALIGNANT NEOPLASM OF RIGHT OVARY</t>
  </si>
  <si>
    <t>C8119</t>
  </si>
  <si>
    <t>NODULAR SCLEROSIS HODGKIN LYMPHOMA, EXTRANODAL AND SOLID ORGAN SITES</t>
  </si>
  <si>
    <t>C50411</t>
  </si>
  <si>
    <t>MALIGNANT NEOPLASM OF UPPER-OUTER QUADRANT OF RIGHT FEMALE BREAST</t>
  </si>
  <si>
    <t>C8588</t>
  </si>
  <si>
    <t>OTHER SPECIFIED TYPES OF NON-HODGKIN LYMPHOMA, LYMPH NODES OF MULTIPLE SITES</t>
  </si>
  <si>
    <t>C3410</t>
  </si>
  <si>
    <t>MALIGNANT NEOPLASM OF UPPER LOBE, UNSPECIFIED BRONCHUS OR LUNG</t>
  </si>
  <si>
    <t>C8220</t>
  </si>
  <si>
    <t>FOLLICULAR LYMPHOMA GRADE III, UNSPECIFIED, UNSPECIFIED SITE</t>
  </si>
  <si>
    <t>C8378</t>
  </si>
  <si>
    <t>BURKITT LYMPHOMA, LYMPH NODES OF MULTIPLE SITES</t>
  </si>
  <si>
    <t>C50412</t>
  </si>
  <si>
    <t>MALIGNANT NEOPLASM OF UPPER-OUTER QUADRANT OF LEFT FEMALE BREAST</t>
  </si>
  <si>
    <t>C4440</t>
  </si>
  <si>
    <t>UNSPECIFIED MALIGNANT NEOPLASM OF SKIN OF SCALP AND NECK</t>
  </si>
  <si>
    <t>C020</t>
  </si>
  <si>
    <t>MALIGNANT NEOPLASM OF DORSAL SURFACE OF TONGUE</t>
  </si>
  <si>
    <t>C8112</t>
  </si>
  <si>
    <t>NODULAR SCLEROSIS HODGKIN LYMPHOMA, INTRATHORACIC LYMPH NODES</t>
  </si>
  <si>
    <t>C700</t>
  </si>
  <si>
    <t>MALIGNANT NEOPLASM OF CEREBRAL MENINGES</t>
  </si>
  <si>
    <t>C671</t>
  </si>
  <si>
    <t>MALIGNANT NEOPLASM OF DOME OF BLADDER</t>
  </si>
  <si>
    <t>C4482</t>
  </si>
  <si>
    <t>SQUAMOUS CELL CARCINOMA OF OVERLAPPING SITES OF SKIN</t>
  </si>
  <si>
    <t>C960</t>
  </si>
  <si>
    <t>MULTIFOCAL AND MULTISYSTEMIC (DISSEMINATED) LANGERHANS-CELL HISTIOCYTOSIS</t>
  </si>
  <si>
    <t>C9101</t>
  </si>
  <si>
    <t>ACUTE LYMPHOBLASTIC LEUKEMIA, IN REMISSION</t>
  </si>
  <si>
    <t>C649</t>
  </si>
  <si>
    <t>MALIGNANT NEOPLASM OF UNSPECIFIED KIDNEY, EXCEPT RENAL PELVIS</t>
  </si>
  <si>
    <t>C8291</t>
  </si>
  <si>
    <t>FOLLICULAR LYMPHOMA, UNSPECIFIED, LYMPH NODES OF HEAD, FACE, AND NECK</t>
  </si>
  <si>
    <t>C8193</t>
  </si>
  <si>
    <t>HODGKIN LYMPHOMA, UNSPECIFIED, INTRA-ABDOMINAL LYMPH NODES</t>
  </si>
  <si>
    <t>C6922</t>
  </si>
  <si>
    <t>MALIGNANT NEOPLASM OF LEFT RETINA</t>
  </si>
  <si>
    <t>C50211</t>
  </si>
  <si>
    <t>MALIGNANT NEOPLASM OF UPPER-INNER QUADRANT OF RIGHT FEMALE BREAST</t>
  </si>
  <si>
    <t>C8358</t>
  </si>
  <si>
    <t>LYMPHOBLASTIC (DIFFUSE) LYMPHOMA, LYMPH NODES OF MULTIPLE SITES</t>
  </si>
  <si>
    <t>C059</t>
  </si>
  <si>
    <t>MALIGNANT NEOPLASM OF PALATE, UNSPECIFIED</t>
  </si>
  <si>
    <t>C49A5</t>
  </si>
  <si>
    <t>GASTROINTESTINAL STROMAL TUMOR OF RECTUM</t>
  </si>
  <si>
    <t>C7B09</t>
  </si>
  <si>
    <t>SECONDARY CARCINOID TUMORS OF OTHER SITES</t>
  </si>
  <si>
    <t>C8592</t>
  </si>
  <si>
    <t>NON-HODGKIN LYMPHOMA, UNSPECIFIED, INTRATHORACIC LYMPH NODES</t>
  </si>
  <si>
    <t>C8584</t>
  </si>
  <si>
    <t>OTHER SPECIFIED TYPES OF NON-HODGKIN LYMPHOMA, LYMPH NODES OF AXILLA AND UPPER LIMB</t>
  </si>
  <si>
    <t>C8460</t>
  </si>
  <si>
    <t>ANAPLASTIC LARGE CELL LYMPHOMA, ALK-POSITIVE, UNSPECIFIED SITE</t>
  </si>
  <si>
    <t>C510</t>
  </si>
  <si>
    <t>MALIGNANT NEOPLASM OF LABIUM MAJUS</t>
  </si>
  <si>
    <t>C632</t>
  </si>
  <si>
    <t>MALIGNANT NEOPLASM OF SCROTUM</t>
  </si>
  <si>
    <t>C9212</t>
  </si>
  <si>
    <t>CHRONIC MYELOID LEUKEMIA, BCR/ABL-POSITIVE, IN RELAPSE</t>
  </si>
  <si>
    <t>C7652</t>
  </si>
  <si>
    <t>MALIGNANT NEOPLASM OF LEFT LOWER LIMB</t>
  </si>
  <si>
    <t>C323</t>
  </si>
  <si>
    <t>MALIGNANT NEOPLASM OF LARYNGEAL CARTILAGE</t>
  </si>
  <si>
    <t>C8409</t>
  </si>
  <si>
    <t>MYCOSIS FUNGOIDES, EXTRANODAL AND SOLID ORGAN SITES</t>
  </si>
  <si>
    <t>C051</t>
  </si>
  <si>
    <t>MALIGNANT NEOPLASM OF SOFT PALATE</t>
  </si>
  <si>
    <t>C50911</t>
  </si>
  <si>
    <t>MALIGNANT NEOPLASM OF UNSPECIFIED SITE OF RIGHT FEMALE BREAST</t>
  </si>
  <si>
    <t>C8589</t>
  </si>
  <si>
    <t>OTHER SPECIFIED TYPES OF NON-HODGKIN LYMPHOMA, EXTRANODAL AND SOLID ORGAN SITES</t>
  </si>
  <si>
    <t>C8337</t>
  </si>
  <si>
    <t>DIFFUSE LARGE B-CELL LYMPHOMA, SPLEEN</t>
  </si>
  <si>
    <t>C8294</t>
  </si>
  <si>
    <t>FOLLICULAR LYMPHOMA, UNSPECIFIED, LYMPH NODES OF AXILLA AND UPPER LIMB</t>
  </si>
  <si>
    <t>C7490</t>
  </si>
  <si>
    <t>MALIGNANT NEOPLASM OF UNSPECIFIED PART OF UNSPECIFIED ADRENAL GLAND</t>
  </si>
  <si>
    <t>C44311</t>
  </si>
  <si>
    <t>BASAL CELL CARCINOMA OF SKIN OF NOSE</t>
  </si>
  <si>
    <t>C561</t>
  </si>
  <si>
    <t>MALIGNANT NEOPLASM OF RIGHT OVARY</t>
  </si>
  <si>
    <t>C8590</t>
  </si>
  <si>
    <t>NON-HODGKIN LYMPHOMA, UNSPECIFIED, UNSPECIFIED SITE</t>
  </si>
  <si>
    <t>C6902</t>
  </si>
  <si>
    <t>MALIGNANT NEOPLASM OF LEFT CONJUNCTIVA</t>
  </si>
  <si>
    <t>C676</t>
  </si>
  <si>
    <t>MALIGNANT NEOPLASM OF URETERIC ORIFICE</t>
  </si>
  <si>
    <t>C3430</t>
  </si>
  <si>
    <t>MALIGNANT NEOPLASM OF LOWER LOBE, UNSPECIFIED BRONCHUS OR LUNG</t>
  </si>
  <si>
    <t>C860</t>
  </si>
  <si>
    <t>EXTRANODAL NK/T-CELL LYMPHOMA, NASAL TYPE</t>
  </si>
  <si>
    <t>C9211</t>
  </si>
  <si>
    <t>CHRONIC MYELOID LEUKEMIA, BCR/ABL-POSITIVE, IN REMISSION</t>
  </si>
  <si>
    <t>C111</t>
  </si>
  <si>
    <t>MALIGNANT NEOPLASM OF POSTERIOR WALL OF NASOPHARYNX</t>
  </si>
  <si>
    <t>C574</t>
  </si>
  <si>
    <t>MALIGNANT NEOPLASM OF UTERINE ADNEXA, UNSPECIFIED</t>
  </si>
  <si>
    <t>C6941</t>
  </si>
  <si>
    <t>MALIGNANT NEOPLASM OF RIGHT CILIARY BODY</t>
  </si>
  <si>
    <t>C8593</t>
  </si>
  <si>
    <t>NON-HODGKIN LYMPHOMA, UNSPECIFIED, INTRA-ABDOMINAL LYMPH NODES</t>
  </si>
  <si>
    <t>C4449</t>
  </si>
  <si>
    <t>OTHER SPECIFIED MALIGNANT NEOPLASM OF SKIN OF SCALP AND NECK</t>
  </si>
  <si>
    <t>C44501</t>
  </si>
  <si>
    <t>UNSPECIFIED MALIGNANT NEOPLASM OF SKIN OF BREAST</t>
  </si>
  <si>
    <t>C44300</t>
  </si>
  <si>
    <t>UNSPECIFIED MALIGNANT NEOPLASM OF SKIN OF UNSPECIFIED PART OF FACE</t>
  </si>
  <si>
    <t>C44500</t>
  </si>
  <si>
    <t>UNSPECIFIED MALIGNANT NEOPLASM OF ANAL SKIN</t>
  </si>
  <si>
    <t>C8172</t>
  </si>
  <si>
    <t>OTHER HODGKIN LYMPHOMA, INTRATHORACIC LYMPH NODES</t>
  </si>
  <si>
    <t>C8104</t>
  </si>
  <si>
    <t>NODULAR LYMPHOCYTE PREDOMINANT HODGKIN LYMPHOMA, LYMPH NODES OF AXILLA AND UPPER LIMB</t>
  </si>
  <si>
    <t>C8199</t>
  </si>
  <si>
    <t>HODGKIN LYMPHOMA, UNSPECIFIED, EXTRANODAL AND SOLID ORGAN SITES</t>
  </si>
  <si>
    <t>C50919</t>
  </si>
  <si>
    <t>MALIGNANT NEOPLASM OF UNSPECIFIED SITE OF UNSPECIFIED FEMALE BREAST</t>
  </si>
  <si>
    <t>C009</t>
  </si>
  <si>
    <t>MALIGNANT NEOPLASM OF LIP, UNSPECIFIED</t>
  </si>
  <si>
    <t>C8583</t>
  </si>
  <si>
    <t>OTHER SPECIFIED TYPES OF NON-HODGKIN LYMPHOMA, INTRA-ABDOMINAL LYMPH NODES</t>
  </si>
  <si>
    <t>C6990</t>
  </si>
  <si>
    <t>MALIGNANT NEOPLASM OF UNSPECIFIED SITE OF UNSPECIFIED EYE</t>
  </si>
  <si>
    <t>C50121</t>
  </si>
  <si>
    <t>MALIGNANT NEOPLASM OF CENTRAL PORTION OF RIGHT MALE BREAST</t>
  </si>
  <si>
    <t>C218</t>
  </si>
  <si>
    <t>MALIGNANT NEOPLASM OF OVERLAPPING SITES OF RECTUM, ANUS AND ANAL CANAL</t>
  </si>
  <si>
    <t>C024</t>
  </si>
  <si>
    <t>MALIGNANT NEOPLASM OF LINGUAL TONSIL</t>
  </si>
  <si>
    <t>C44611</t>
  </si>
  <si>
    <t>BASAL CELL CARCINOMA OF SKIN OF UNSPECIFIED UPPER LIMB, INCLUDING SHOULDER</t>
  </si>
  <si>
    <t>C039</t>
  </si>
  <si>
    <t>MALIGNANT NEOPLASM OF GUM, UNSPECIFIED</t>
  </si>
  <si>
    <t>C7400</t>
  </si>
  <si>
    <t>MALIGNANT NEOPLASM OF CORTEX OF UNSPECIFIED ADRENAL GLAND</t>
  </si>
  <si>
    <t>C7A00</t>
  </si>
  <si>
    <t>MALIGNANT CARCINOID TUMOR OF UNSPECIFIED SITE</t>
  </si>
  <si>
    <t>C44721</t>
  </si>
  <si>
    <t>SQUAMOUS CELL CARCINOMA OF SKIN OF UNSPECIFIED LOWER LIMB, INCLUDING HIP</t>
  </si>
  <si>
    <t>C8210</t>
  </si>
  <si>
    <t>FOLLICULAR LYMPHOMA GRADE II, UNSPECIFIED SITE</t>
  </si>
  <si>
    <t>C753</t>
  </si>
  <si>
    <t>MALIGNANT NEOPLASM OF PINEAL GLAND</t>
  </si>
  <si>
    <t>C44301</t>
  </si>
  <si>
    <t>UNSPECIFIED MALIGNANT NEOPLASM OF SKIN OF NOSE</t>
  </si>
  <si>
    <t>C44111</t>
  </si>
  <si>
    <t>BASAL CELL CARCINOMA OF SKIN OF UNSPECIFIED EYELID, INCLUDING CANTHUS</t>
  </si>
  <si>
    <t>C8594</t>
  </si>
  <si>
    <t>NON-HODGKIN LYMPHOMA, UNSPECIFIED, LYMPH NODES OF AXILLA AND UPPER LIMB</t>
  </si>
  <si>
    <t>C6962</t>
  </si>
  <si>
    <t>MALIGNANT NEOPLASM OF LEFT ORBIT</t>
  </si>
  <si>
    <t>C6991</t>
  </si>
  <si>
    <t>MALIGNANT NEOPLASM OF UNSPECIFIED SITE OF RIGHT EYE</t>
  </si>
  <si>
    <t>C6210</t>
  </si>
  <si>
    <t>MALIGNANT NEOPLASM OF UNSPECIFIED DESCENDED TESTIS</t>
  </si>
  <si>
    <t>C50519</t>
  </si>
  <si>
    <t>MALIGNANT NEOPLASM OF LOWER-OUTER QUADRANT OF UNSPECIFIED FEMALE BREAST</t>
  </si>
  <si>
    <t>C8389</t>
  </si>
  <si>
    <t>OTHER NON-FOLLICULAR LYMPHOMA, EXTRANODAL AND SOLID ORGAN SITES</t>
  </si>
  <si>
    <t>C6961</t>
  </si>
  <si>
    <t>MALIGNANT NEOPLASM OF RIGHT ORBIT</t>
  </si>
  <si>
    <t>C8211</t>
  </si>
  <si>
    <t>FOLLICULAR LYMPHOMA GRADE II, LYMPH NODES OF HEAD, FACE, AND NECK</t>
  </si>
  <si>
    <t>C8380</t>
  </si>
  <si>
    <t>OTHER NON-FOLLICULAR LYMPHOMA, UNSPECIFIED SITE</t>
  </si>
  <si>
    <t>C659</t>
  </si>
  <si>
    <t>MALIGNANT NEOPLASM OF UNSPECIFIED RENAL PELVIS</t>
  </si>
  <si>
    <t>C8280</t>
  </si>
  <si>
    <t>OTHER TYPES OF FOLLICULAR LYMPHOMA, UNSPECIFIED SITE</t>
  </si>
  <si>
    <t>C701</t>
  </si>
  <si>
    <t>MALIGNANT NEOPLASM OF SPINAL MENINGES</t>
  </si>
  <si>
    <t>C4002</t>
  </si>
  <si>
    <t>MALIGNANT NEOPLASM OF SCAPULA AND LONG BONES OF LEFT UPPER LIMB</t>
  </si>
  <si>
    <t>C44310</t>
  </si>
  <si>
    <t>BASAL CELL CARCINOMA OF SKIN OF UNSPECIFIED PARTS OF FACE</t>
  </si>
  <si>
    <t>C112</t>
  </si>
  <si>
    <t>MALIGNANT NEOPLASM OF LATERAL WALL OF NASOPHARYNX</t>
  </si>
  <si>
    <t>C92A0</t>
  </si>
  <si>
    <t>ACUTE MYELOID LEUKEMIA WITH MULTILINEAGE DYSPLASIA, NOT HAVING ACHIEVED REMISSION</t>
  </si>
  <si>
    <t>C6201</t>
  </si>
  <si>
    <t>MALIGNANT NEOPLASM OF UNDESCENDED RIGHT TESTIS</t>
  </si>
  <si>
    <t>C50119</t>
  </si>
  <si>
    <t>MALIGNANT NEOPLASM OF CENTRAL PORTION OF UNSPECIFIED FEMALE BREAST</t>
  </si>
  <si>
    <t>C8581</t>
  </si>
  <si>
    <t>OTHER SPECIFIED TYPES OF NON-HODGKIN LYMPHOMA, LYMPH NODES OF HEAD, FACE, AND NECK</t>
  </si>
  <si>
    <t>C4920</t>
  </si>
  <si>
    <t>MALIGNANT NEOPLASM OF CONNECTIVE AND SOFT TISSUE OF UNSPECIFIED LOWER LIMB, INCLUDING HIP</t>
  </si>
  <si>
    <t>C8250</t>
  </si>
  <si>
    <t>DIFFUSE FOLLICLE CENTER LYMPHOMA, UNSPECIFIED SITE</t>
  </si>
  <si>
    <t>C6930</t>
  </si>
  <si>
    <t>MALIGNANT NEOPLASM OF UNSPECIFIED CHOROID</t>
  </si>
  <si>
    <t>C4481</t>
  </si>
  <si>
    <t>BASAL CELL CARCINOMA OF OVERLAPPING SITES OF SKIN</t>
  </si>
  <si>
    <t>C110</t>
  </si>
  <si>
    <t>MALIGNANT NEOPLASM OF SUPERIOR WALL OF NASOPHARYNX</t>
  </si>
  <si>
    <t>C50319</t>
  </si>
  <si>
    <t>MALIGNANT NEOPLASM OF LOWER-INNER QUADRANT OF UNSPECIFIED FEMALE BREAST</t>
  </si>
  <si>
    <t>C461</t>
  </si>
  <si>
    <t>KAPOSI'S SARCOMA OF SOFT TISSUE</t>
  </si>
  <si>
    <t># of patients 2017</t>
  </si>
  <si>
    <t># of patients 2018</t>
  </si>
  <si>
    <t># of patients 2019</t>
  </si>
  <si>
    <t># of patients 2020</t>
  </si>
  <si>
    <t># of patients 2021</t>
  </si>
  <si>
    <t># of patients 2022</t>
  </si>
  <si>
    <t># of patients 2023</t>
  </si>
  <si>
    <t>STATE</t>
  </si>
  <si>
    <t>DIAG1_DESC (PRIMARY DIAGNOSIS CODE ONLY)</t>
  </si>
  <si>
    <t>total</t>
  </si>
  <si>
    <t>avg 7-9</t>
  </si>
  <si>
    <t>Z score</t>
  </si>
  <si>
    <t>total reports for all conditions</t>
  </si>
  <si>
    <t>filtered for z-score &gt;=2, i.e., only show results that are statistically significant</t>
  </si>
  <si>
    <t>Table sorted by ratio of 2023 counts / average(2017-2019)</t>
  </si>
  <si>
    <t>Including only items with a 20% increase or more</t>
  </si>
  <si>
    <t xml:space="preserve">Overall, in considering conditions where there were 20 events or more in 2023, </t>
  </si>
  <si>
    <t>there were 584 ICD-10 Cxx categories where the rates increased</t>
  </si>
  <si>
    <t>and there were 23 categories where the rates declined.</t>
  </si>
  <si>
    <t>So the odds of an increase in any category were 25:1 which is stunning.</t>
  </si>
  <si>
    <t>Overall, there was a 2.5X increase in all reports in the Cxx category vs. baseline (2017-2019)</t>
  </si>
  <si>
    <t>That increase was highly statistically significant (Z &gt; 200).</t>
  </si>
  <si>
    <t>This is a DISASTER.</t>
  </si>
  <si>
    <t>But nobody wants to talk about it.</t>
  </si>
  <si>
    <t>This is from Medicaid reports in NY state.</t>
  </si>
  <si>
    <t>2023 increase over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</si>
</sst>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1" fontId="0" fillId="0" borderId="0" xfId="0" applyNumberFormat="1"/>
    <xf numFmtId="2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wrapText="1"/>
    </xf>
    <xf numFmtId="0" fontId="1" fillId="0" borderId="0" xfId="0" applyFont="1"/>
    <xf numFmtId="0" fontId="2" fillId="0" borderId="0" xfId="0" applyFont="1"/>
    <xf numFmtId="1" fontId="2" fillId="0" borderId="0" xfId="0" applyNumberFormat="1" applyFont="1"/>
    <xf numFmtId="2" fontId="2" fillId="2" borderId="0" xfId="0" applyNumberFormat="1" applyFont="1" applyFill="1" applyAlignment="1">
      <alignment wrapText="1"/>
    </xf>
    <xf numFmtId="2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Cancer reports</a:t>
            </a:r>
            <a:r>
              <a:rPr lang="en-US" baseline="0"/>
              <a:t> in NY to Medicaid ICD-10 Cxx codes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NY!$D$618:$J$618</c:f>
              <c:numCache>
                <c:formatCode>General</c:formatCode>
                <c:ptCount val="7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  <c:pt idx="5">
                  <c:v>2022</c:v>
                </c:pt>
                <c:pt idx="6">
                  <c:v>2023</c:v>
                </c:pt>
              </c:numCache>
            </c:numRef>
          </c:cat>
          <c:val>
            <c:numRef>
              <c:f>NY!$D$615:$J$615</c:f>
              <c:numCache>
                <c:formatCode>General</c:formatCode>
                <c:ptCount val="7"/>
                <c:pt idx="0">
                  <c:v>50884</c:v>
                </c:pt>
                <c:pt idx="1">
                  <c:v>59857</c:v>
                </c:pt>
                <c:pt idx="2">
                  <c:v>75169</c:v>
                </c:pt>
                <c:pt idx="3">
                  <c:v>84049</c:v>
                </c:pt>
                <c:pt idx="4">
                  <c:v>117187</c:v>
                </c:pt>
                <c:pt idx="5">
                  <c:v>142354</c:v>
                </c:pt>
                <c:pt idx="6">
                  <c:v>153607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2E-4655-9FFC-1521FBC2C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7232224"/>
        <c:axId val="1477233664"/>
      </c:barChart>
      <c:catAx>
        <c:axId val="147723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233664"/>
        <c:crosses val="autoZero"/>
        <c:auto val="1"/>
        <c:lblAlgn val="ctr"/>
        <c:lblOffset val="100"/>
        <c:noMultiLvlLbl val="0"/>
      </c:catAx>
      <c:valAx>
        <c:axId val="1477233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723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</cx:chartData>
  <cx:chart>
    <cx:title pos="t" align="ctr" overlay="0">
      <cx:tx>
        <cx:txData>
          <cx:v>Histogram of cancer rate increases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 of cancer rate increases</a:t>
          </a:r>
        </a:p>
      </cx:txPr>
    </cx:title>
    <cx:plotArea>
      <cx:plotAreaRegion>
        <cx:series layoutId="clusteredColumn" uniqueId="{5F00917A-23ED-4E7C-9284-8B611993B08D}">
          <cx:dataId val="0"/>
          <cx:layoutPr>
            <cx:binning intervalClosed="r" overflow="auto">
              <cx:binSize val="0.5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22</xdr:row>
      <xdr:rowOff>0</xdr:rowOff>
    </xdr:from>
    <xdr:to>
      <xdr:col>21</xdr:col>
      <xdr:colOff>304800</xdr:colOff>
      <xdr:row>36</xdr:row>
      <xdr:rowOff>76200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9276D647-FACC-4583-9DD7-F7A93A7AC65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363325" y="4572000"/>
              <a:ext cx="4572000" cy="2743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2</xdr:col>
      <xdr:colOff>5564604</xdr:colOff>
      <xdr:row>616</xdr:row>
      <xdr:rowOff>42110</xdr:rowOff>
    </xdr:from>
    <xdr:to>
      <xdr:col>15</xdr:col>
      <xdr:colOff>30078</xdr:colOff>
      <xdr:row>642</xdr:row>
      <xdr:rowOff>110289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47F0EA-E025-4C4C-0EFF-37E62A5871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3E718-E998-416D-B938-AF69C06706B3}">
  <sheetPr filterMode="1"/>
  <dimension ref="A1:O618"/>
  <sheetViews>
    <sheetView tabSelected="1" zoomScale="95" zoomScaleNormal="95" workbookViewId="0">
      <pane ySplit="1" topLeftCell="A2" activePane="bottomLeft" state="frozen"/>
      <selection pane="bottomLeft" activeCell="C14" sqref="C14"/>
    </sheetView>
  </sheetViews>
  <sheetFormatPr defaultRowHeight="15" x14ac:dyDescent="0.25"/>
  <cols>
    <col min="3" max="3" width="91.5703125" customWidth="1"/>
    <col min="11" max="12" width="9.140625" style="2"/>
  </cols>
  <sheetData>
    <row r="1" spans="1:15" ht="60" x14ac:dyDescent="0.25">
      <c r="A1" s="3" t="s">
        <v>0</v>
      </c>
      <c r="B1" s="3" t="s">
        <v>1230</v>
      </c>
      <c r="C1" s="3" t="s">
        <v>1231</v>
      </c>
      <c r="D1" s="4" t="s">
        <v>1223</v>
      </c>
      <c r="E1" s="4" t="s">
        <v>1224</v>
      </c>
      <c r="F1" s="4" t="s">
        <v>1225</v>
      </c>
      <c r="G1" s="4" t="s">
        <v>1226</v>
      </c>
      <c r="H1" s="4" t="s">
        <v>1227</v>
      </c>
      <c r="I1" s="4" t="s">
        <v>1228</v>
      </c>
      <c r="J1" s="4" t="s">
        <v>1229</v>
      </c>
      <c r="K1" s="8" t="s">
        <v>1233</v>
      </c>
      <c r="L1" s="8" t="s">
        <v>1248</v>
      </c>
      <c r="M1" s="4" t="s">
        <v>1234</v>
      </c>
    </row>
    <row r="2" spans="1:15" x14ac:dyDescent="0.25">
      <c r="A2" t="s">
        <v>7</v>
      </c>
      <c r="B2" t="s">
        <v>10</v>
      </c>
      <c r="C2" t="s">
        <v>8</v>
      </c>
      <c r="D2" t="s">
        <v>9</v>
      </c>
      <c r="E2" s="1">
        <v>1</v>
      </c>
      <c r="F2" s="1">
        <v>3</v>
      </c>
      <c r="G2" s="1">
        <v>8</v>
      </c>
      <c r="H2" s="1">
        <v>14</v>
      </c>
      <c r="I2" s="1">
        <v>21</v>
      </c>
      <c r="J2" s="1">
        <v>22</v>
      </c>
      <c r="K2" s="2">
        <f t="shared" ref="K2:K65" si="0">AVERAGE(D2:F2)</f>
        <v>2</v>
      </c>
      <c r="L2" s="2">
        <f t="shared" ref="L2:L65" si="1">J2/AVERAGE(D2:F2)</f>
        <v>11</v>
      </c>
      <c r="M2">
        <f t="shared" ref="M2:M65" si="2">(J2-K2)/SQRT(J2)</f>
        <v>4.2640143271122088</v>
      </c>
      <c r="O2" s="5" t="s">
        <v>1247</v>
      </c>
    </row>
    <row r="3" spans="1:15" x14ac:dyDescent="0.25">
      <c r="A3" t="s">
        <v>19</v>
      </c>
      <c r="B3" t="s">
        <v>10</v>
      </c>
      <c r="C3" t="s">
        <v>20</v>
      </c>
      <c r="D3" s="1">
        <v>10</v>
      </c>
      <c r="E3" s="1">
        <v>11</v>
      </c>
      <c r="F3" s="1">
        <v>17</v>
      </c>
      <c r="G3" s="1">
        <v>18</v>
      </c>
      <c r="H3" s="1">
        <v>41</v>
      </c>
      <c r="I3" s="1">
        <v>84</v>
      </c>
      <c r="J3" s="1">
        <v>108</v>
      </c>
      <c r="K3" s="2">
        <f t="shared" si="0"/>
        <v>12.666666666666666</v>
      </c>
      <c r="L3" s="2">
        <f t="shared" si="1"/>
        <v>8.526315789473685</v>
      </c>
      <c r="M3">
        <f t="shared" si="2"/>
        <v>9.173454277124053</v>
      </c>
    </row>
    <row r="4" spans="1:15" x14ac:dyDescent="0.25">
      <c r="A4" t="s">
        <v>29</v>
      </c>
      <c r="B4" t="s">
        <v>10</v>
      </c>
      <c r="C4" t="s">
        <v>30</v>
      </c>
      <c r="D4" s="1">
        <v>17</v>
      </c>
      <c r="E4" s="1">
        <v>18</v>
      </c>
      <c r="F4" s="1">
        <v>34</v>
      </c>
      <c r="G4" s="1">
        <v>47</v>
      </c>
      <c r="H4" s="1">
        <v>104</v>
      </c>
      <c r="I4" s="1">
        <v>180</v>
      </c>
      <c r="J4" s="1">
        <v>175</v>
      </c>
      <c r="K4" s="2">
        <f t="shared" si="0"/>
        <v>23</v>
      </c>
      <c r="L4" s="2">
        <f t="shared" si="1"/>
        <v>7.6086956521739131</v>
      </c>
      <c r="M4">
        <f t="shared" si="2"/>
        <v>11.490119979480507</v>
      </c>
      <c r="O4" s="5" t="s">
        <v>1237</v>
      </c>
    </row>
    <row r="5" spans="1:15" x14ac:dyDescent="0.25">
      <c r="A5" t="s">
        <v>31</v>
      </c>
      <c r="B5" t="s">
        <v>10</v>
      </c>
      <c r="C5" t="s">
        <v>32</v>
      </c>
      <c r="D5" s="1">
        <v>135</v>
      </c>
      <c r="E5" s="1">
        <v>192</v>
      </c>
      <c r="F5" s="1">
        <v>307</v>
      </c>
      <c r="G5" s="1">
        <v>488</v>
      </c>
      <c r="H5" s="1">
        <v>921</v>
      </c>
      <c r="I5" s="1">
        <v>1401</v>
      </c>
      <c r="J5" s="1">
        <v>1558</v>
      </c>
      <c r="K5" s="2">
        <f t="shared" si="0"/>
        <v>211.33333333333334</v>
      </c>
      <c r="L5" s="2">
        <f t="shared" si="1"/>
        <v>7.3722397476340689</v>
      </c>
      <c r="M5">
        <f t="shared" si="2"/>
        <v>34.11743585716809</v>
      </c>
      <c r="O5" s="5" t="s">
        <v>1238</v>
      </c>
    </row>
    <row r="6" spans="1:15" x14ac:dyDescent="0.25">
      <c r="A6" t="s">
        <v>45</v>
      </c>
      <c r="B6" t="s">
        <v>10</v>
      </c>
      <c r="C6" t="s">
        <v>46</v>
      </c>
      <c r="D6" s="1">
        <v>12</v>
      </c>
      <c r="E6" s="1">
        <v>7</v>
      </c>
      <c r="F6" s="1">
        <v>21</v>
      </c>
      <c r="G6" s="1">
        <v>36</v>
      </c>
      <c r="H6" s="1">
        <v>48</v>
      </c>
      <c r="I6" s="1">
        <v>99</v>
      </c>
      <c r="J6" s="1">
        <v>97</v>
      </c>
      <c r="K6" s="2">
        <f t="shared" si="0"/>
        <v>13.333333333333334</v>
      </c>
      <c r="L6" s="2">
        <f t="shared" si="1"/>
        <v>7.2749999999999995</v>
      </c>
      <c r="M6">
        <f t="shared" si="2"/>
        <v>8.49506291495128</v>
      </c>
      <c r="O6" s="5" t="s">
        <v>1236</v>
      </c>
    </row>
    <row r="7" spans="1:15" x14ac:dyDescent="0.25">
      <c r="A7" t="s">
        <v>57</v>
      </c>
      <c r="B7" t="s">
        <v>10</v>
      </c>
      <c r="C7" t="s">
        <v>58</v>
      </c>
      <c r="D7" s="1">
        <v>26</v>
      </c>
      <c r="E7" s="1">
        <v>34</v>
      </c>
      <c r="F7" s="1">
        <v>62</v>
      </c>
      <c r="G7" s="1">
        <v>69</v>
      </c>
      <c r="H7" s="1">
        <v>169</v>
      </c>
      <c r="I7" s="1">
        <v>245</v>
      </c>
      <c r="J7" s="1">
        <v>277</v>
      </c>
      <c r="K7" s="2">
        <f t="shared" si="0"/>
        <v>40.666666666666664</v>
      </c>
      <c r="L7" s="2">
        <f t="shared" si="1"/>
        <v>6.8114754098360661</v>
      </c>
      <c r="M7">
        <f t="shared" si="2"/>
        <v>14.199893786713725</v>
      </c>
    </row>
    <row r="8" spans="1:15" x14ac:dyDescent="0.25">
      <c r="A8" t="s">
        <v>51</v>
      </c>
      <c r="B8" t="s">
        <v>10</v>
      </c>
      <c r="C8" t="s">
        <v>52</v>
      </c>
      <c r="D8" s="1">
        <v>358</v>
      </c>
      <c r="E8" s="1">
        <v>506</v>
      </c>
      <c r="F8" s="1">
        <v>766</v>
      </c>
      <c r="G8" s="1">
        <v>1202</v>
      </c>
      <c r="H8" s="1">
        <v>2173</v>
      </c>
      <c r="I8" s="1">
        <v>3535</v>
      </c>
      <c r="J8" s="1">
        <v>3504</v>
      </c>
      <c r="K8" s="2">
        <f t="shared" si="0"/>
        <v>543.33333333333337</v>
      </c>
      <c r="L8" s="2">
        <f t="shared" si="1"/>
        <v>6.4490797546012262</v>
      </c>
      <c r="M8">
        <f t="shared" si="2"/>
        <v>50.015828291201949</v>
      </c>
    </row>
    <row r="9" spans="1:15" x14ac:dyDescent="0.25">
      <c r="A9" t="s">
        <v>33</v>
      </c>
      <c r="B9" t="s">
        <v>10</v>
      </c>
      <c r="C9" t="s">
        <v>34</v>
      </c>
      <c r="D9" s="1">
        <v>30</v>
      </c>
      <c r="E9" s="1">
        <v>37</v>
      </c>
      <c r="F9" s="1">
        <v>48</v>
      </c>
      <c r="G9" s="1">
        <v>68</v>
      </c>
      <c r="H9" s="1">
        <v>143</v>
      </c>
      <c r="I9" s="1">
        <v>221</v>
      </c>
      <c r="J9" s="1">
        <v>241</v>
      </c>
      <c r="K9" s="2">
        <f t="shared" si="0"/>
        <v>38.333333333333336</v>
      </c>
      <c r="L9" s="2">
        <f t="shared" si="1"/>
        <v>6.2869565217391301</v>
      </c>
      <c r="M9">
        <f t="shared" si="2"/>
        <v>13.054907628390172</v>
      </c>
      <c r="O9" s="5" t="s">
        <v>1239</v>
      </c>
    </row>
    <row r="10" spans="1:15" x14ac:dyDescent="0.25">
      <c r="A10" t="s">
        <v>25</v>
      </c>
      <c r="B10" t="s">
        <v>10</v>
      </c>
      <c r="C10" t="s">
        <v>26</v>
      </c>
      <c r="D10" s="1">
        <v>16</v>
      </c>
      <c r="E10" s="1">
        <v>15</v>
      </c>
      <c r="F10" s="1">
        <v>19</v>
      </c>
      <c r="G10" s="1">
        <v>42</v>
      </c>
      <c r="H10" s="1">
        <v>77</v>
      </c>
      <c r="I10" s="1">
        <v>103</v>
      </c>
      <c r="J10" s="1">
        <v>103</v>
      </c>
      <c r="K10" s="2">
        <f t="shared" si="0"/>
        <v>16.666666666666668</v>
      </c>
      <c r="L10" s="2">
        <f t="shared" si="1"/>
        <v>6.18</v>
      </c>
      <c r="M10">
        <f t="shared" si="2"/>
        <v>8.5066761014850645</v>
      </c>
      <c r="O10" s="5" t="s">
        <v>1240</v>
      </c>
    </row>
    <row r="11" spans="1:15" x14ac:dyDescent="0.25">
      <c r="A11" t="s">
        <v>53</v>
      </c>
      <c r="B11" t="s">
        <v>10</v>
      </c>
      <c r="C11" t="s">
        <v>54</v>
      </c>
      <c r="D11" s="1">
        <v>48</v>
      </c>
      <c r="E11" s="1">
        <v>53</v>
      </c>
      <c r="F11" s="1">
        <v>77</v>
      </c>
      <c r="G11" s="1">
        <v>132</v>
      </c>
      <c r="H11" s="1">
        <v>251</v>
      </c>
      <c r="I11" s="1">
        <v>366</v>
      </c>
      <c r="J11" s="1">
        <v>350</v>
      </c>
      <c r="K11" s="2">
        <f t="shared" si="0"/>
        <v>59.333333333333336</v>
      </c>
      <c r="L11" s="2">
        <f t="shared" si="1"/>
        <v>5.8988764044943816</v>
      </c>
      <c r="M11">
        <f t="shared" si="2"/>
        <v>15.536786863175605</v>
      </c>
      <c r="O11" s="5" t="s">
        <v>1241</v>
      </c>
    </row>
    <row r="12" spans="1:15" x14ac:dyDescent="0.25">
      <c r="A12" t="s">
        <v>11</v>
      </c>
      <c r="B12" t="s">
        <v>10</v>
      </c>
      <c r="C12" t="s">
        <v>12</v>
      </c>
      <c r="D12" s="1">
        <v>26</v>
      </c>
      <c r="E12" s="1">
        <v>28</v>
      </c>
      <c r="F12" s="1">
        <v>37</v>
      </c>
      <c r="G12" s="1">
        <v>46</v>
      </c>
      <c r="H12" s="1">
        <v>102</v>
      </c>
      <c r="I12" s="1">
        <v>139</v>
      </c>
      <c r="J12" s="1">
        <v>178</v>
      </c>
      <c r="K12" s="2">
        <f t="shared" si="0"/>
        <v>30.333333333333332</v>
      </c>
      <c r="L12" s="2">
        <f t="shared" si="1"/>
        <v>5.8681318681318686</v>
      </c>
      <c r="M12">
        <f t="shared" si="2"/>
        <v>11.068084607505552</v>
      </c>
    </row>
    <row r="13" spans="1:15" x14ac:dyDescent="0.25">
      <c r="A13" t="s">
        <v>81</v>
      </c>
      <c r="B13" t="s">
        <v>10</v>
      </c>
      <c r="C13" t="s">
        <v>82</v>
      </c>
      <c r="D13" s="1">
        <v>50</v>
      </c>
      <c r="E13" s="1">
        <v>61</v>
      </c>
      <c r="F13" s="1">
        <v>104</v>
      </c>
      <c r="G13" s="1">
        <v>139</v>
      </c>
      <c r="H13" s="1">
        <v>269</v>
      </c>
      <c r="I13" s="1">
        <v>393</v>
      </c>
      <c r="J13" s="1">
        <v>419</v>
      </c>
      <c r="K13" s="2">
        <f t="shared" si="0"/>
        <v>71.666666666666671</v>
      </c>
      <c r="L13" s="2">
        <f t="shared" si="1"/>
        <v>5.8465116279069766</v>
      </c>
      <c r="M13">
        <f t="shared" si="2"/>
        <v>16.968343714445492</v>
      </c>
      <c r="O13" s="5" t="s">
        <v>1242</v>
      </c>
    </row>
    <row r="14" spans="1:15" x14ac:dyDescent="0.25">
      <c r="A14" t="s">
        <v>79</v>
      </c>
      <c r="B14" t="s">
        <v>10</v>
      </c>
      <c r="C14" t="s">
        <v>80</v>
      </c>
      <c r="D14" s="1">
        <v>30</v>
      </c>
      <c r="E14" s="1">
        <v>28</v>
      </c>
      <c r="F14" s="1">
        <v>53</v>
      </c>
      <c r="G14" s="1">
        <v>67</v>
      </c>
      <c r="H14" s="1">
        <v>129</v>
      </c>
      <c r="I14" s="1">
        <v>220</v>
      </c>
      <c r="J14" s="1">
        <v>215</v>
      </c>
      <c r="K14" s="2">
        <f t="shared" si="0"/>
        <v>37</v>
      </c>
      <c r="L14" s="2">
        <f t="shared" si="1"/>
        <v>5.8108108108108105</v>
      </c>
      <c r="M14">
        <f t="shared" si="2"/>
        <v>12.139499242574429</v>
      </c>
    </row>
    <row r="15" spans="1:15" x14ac:dyDescent="0.25">
      <c r="A15" t="s">
        <v>63</v>
      </c>
      <c r="B15" t="s">
        <v>10</v>
      </c>
      <c r="C15" t="s">
        <v>64</v>
      </c>
      <c r="D15" s="1">
        <v>37</v>
      </c>
      <c r="E15" s="1">
        <v>40</v>
      </c>
      <c r="F15" s="1">
        <v>62</v>
      </c>
      <c r="G15" s="1">
        <v>89</v>
      </c>
      <c r="H15" s="1">
        <v>141</v>
      </c>
      <c r="I15" s="1">
        <v>230</v>
      </c>
      <c r="J15" s="1">
        <v>269</v>
      </c>
      <c r="K15" s="2">
        <f t="shared" si="0"/>
        <v>46.333333333333336</v>
      </c>
      <c r="L15" s="2">
        <f t="shared" si="1"/>
        <v>5.8057553956834527</v>
      </c>
      <c r="M15">
        <f t="shared" si="2"/>
        <v>13.576226274919815</v>
      </c>
      <c r="O15" s="5" t="s">
        <v>1243</v>
      </c>
    </row>
    <row r="16" spans="1:15" x14ac:dyDescent="0.25">
      <c r="A16" t="s">
        <v>21</v>
      </c>
      <c r="B16" t="s">
        <v>10</v>
      </c>
      <c r="C16" t="s">
        <v>22</v>
      </c>
      <c r="D16" s="1">
        <v>7</v>
      </c>
      <c r="E16" s="1">
        <v>13</v>
      </c>
      <c r="F16" s="1">
        <v>9</v>
      </c>
      <c r="G16" s="1">
        <v>22</v>
      </c>
      <c r="H16" s="1">
        <v>43</v>
      </c>
      <c r="I16" s="1">
        <v>48</v>
      </c>
      <c r="J16" s="1">
        <v>55</v>
      </c>
      <c r="K16" s="2">
        <f t="shared" si="0"/>
        <v>9.6666666666666661</v>
      </c>
      <c r="L16" s="2">
        <f t="shared" si="1"/>
        <v>5.6896551724137936</v>
      </c>
      <c r="M16">
        <f t="shared" si="2"/>
        <v>6.1127454196667284</v>
      </c>
    </row>
    <row r="17" spans="1:15" x14ac:dyDescent="0.25">
      <c r="A17" t="s">
        <v>95</v>
      </c>
      <c r="B17" t="s">
        <v>10</v>
      </c>
      <c r="C17" t="s">
        <v>96</v>
      </c>
      <c r="D17" s="1">
        <v>302</v>
      </c>
      <c r="E17" s="1">
        <v>456</v>
      </c>
      <c r="F17" s="1">
        <v>715</v>
      </c>
      <c r="G17" s="1">
        <v>1029</v>
      </c>
      <c r="H17" s="1">
        <v>1832</v>
      </c>
      <c r="I17" s="1">
        <v>2801</v>
      </c>
      <c r="J17" s="1">
        <v>2777</v>
      </c>
      <c r="K17" s="2">
        <f t="shared" si="0"/>
        <v>491</v>
      </c>
      <c r="L17" s="2">
        <f t="shared" si="1"/>
        <v>5.6558044806517316</v>
      </c>
      <c r="M17">
        <f t="shared" si="2"/>
        <v>43.379873994411</v>
      </c>
      <c r="O17" s="5" t="s">
        <v>1244</v>
      </c>
    </row>
    <row r="18" spans="1:15" x14ac:dyDescent="0.25">
      <c r="A18" t="s">
        <v>89</v>
      </c>
      <c r="B18" t="s">
        <v>10</v>
      </c>
      <c r="C18" t="s">
        <v>90</v>
      </c>
      <c r="D18" s="1">
        <v>120</v>
      </c>
      <c r="E18" s="1">
        <v>131</v>
      </c>
      <c r="F18" s="1">
        <v>216</v>
      </c>
      <c r="G18" s="1">
        <v>281</v>
      </c>
      <c r="H18" s="1">
        <v>550</v>
      </c>
      <c r="I18" s="1">
        <v>754</v>
      </c>
      <c r="J18" s="1">
        <v>843</v>
      </c>
      <c r="K18" s="2">
        <f t="shared" si="0"/>
        <v>155.66666666666666</v>
      </c>
      <c r="L18" s="2">
        <f t="shared" si="1"/>
        <v>5.4154175588865101</v>
      </c>
      <c r="M18">
        <f t="shared" si="2"/>
        <v>23.673017487271924</v>
      </c>
    </row>
    <row r="19" spans="1:15" x14ac:dyDescent="0.25">
      <c r="A19" t="s">
        <v>87</v>
      </c>
      <c r="B19" t="s">
        <v>10</v>
      </c>
      <c r="C19" t="s">
        <v>88</v>
      </c>
      <c r="D19" s="1">
        <v>39</v>
      </c>
      <c r="E19" s="1">
        <v>55</v>
      </c>
      <c r="F19" s="1">
        <v>80</v>
      </c>
      <c r="G19" s="1">
        <v>119</v>
      </c>
      <c r="H19" s="1">
        <v>208</v>
      </c>
      <c r="I19" s="1">
        <v>252</v>
      </c>
      <c r="J19" s="1">
        <v>314</v>
      </c>
      <c r="K19" s="2">
        <f t="shared" si="0"/>
        <v>58</v>
      </c>
      <c r="L19" s="2">
        <f t="shared" si="1"/>
        <v>5.4137931034482758</v>
      </c>
      <c r="M19">
        <f t="shared" si="2"/>
        <v>14.446915788367368</v>
      </c>
      <c r="O19" s="5" t="s">
        <v>1245</v>
      </c>
    </row>
    <row r="20" spans="1:15" x14ac:dyDescent="0.25">
      <c r="A20" t="s">
        <v>41</v>
      </c>
      <c r="B20" t="s">
        <v>10</v>
      </c>
      <c r="C20" t="s">
        <v>42</v>
      </c>
      <c r="D20" s="1">
        <v>6</v>
      </c>
      <c r="E20" s="1">
        <v>12</v>
      </c>
      <c r="F20" s="1">
        <v>10</v>
      </c>
      <c r="G20" s="1">
        <v>14</v>
      </c>
      <c r="H20" s="1">
        <v>15</v>
      </c>
      <c r="I20" s="1">
        <v>45</v>
      </c>
      <c r="J20" s="1">
        <v>50</v>
      </c>
      <c r="K20" s="2">
        <f t="shared" si="0"/>
        <v>9.3333333333333339</v>
      </c>
      <c r="L20" s="2">
        <f t="shared" si="1"/>
        <v>5.3571428571428568</v>
      </c>
      <c r="M20">
        <f t="shared" si="2"/>
        <v>5.7511351536505861</v>
      </c>
    </row>
    <row r="21" spans="1:15" x14ac:dyDescent="0.25">
      <c r="A21" t="s">
        <v>109</v>
      </c>
      <c r="B21" t="s">
        <v>10</v>
      </c>
      <c r="C21" t="s">
        <v>110</v>
      </c>
      <c r="D21" s="1">
        <v>122</v>
      </c>
      <c r="E21" s="1">
        <v>160</v>
      </c>
      <c r="F21" s="1">
        <v>259</v>
      </c>
      <c r="G21" s="1">
        <v>376</v>
      </c>
      <c r="H21" s="1">
        <v>664</v>
      </c>
      <c r="I21" s="1">
        <v>944</v>
      </c>
      <c r="J21" s="1">
        <v>959</v>
      </c>
      <c r="K21" s="2">
        <f t="shared" si="0"/>
        <v>180.33333333333334</v>
      </c>
      <c r="L21" s="2">
        <f t="shared" si="1"/>
        <v>5.317929759704251</v>
      </c>
      <c r="M21">
        <f t="shared" si="2"/>
        <v>25.144458086189726</v>
      </c>
      <c r="O21" s="5" t="s">
        <v>1246</v>
      </c>
    </row>
    <row r="22" spans="1:15" x14ac:dyDescent="0.25">
      <c r="A22" t="s">
        <v>125</v>
      </c>
      <c r="B22" t="s">
        <v>10</v>
      </c>
      <c r="C22" t="s">
        <v>126</v>
      </c>
      <c r="D22" s="1">
        <v>222</v>
      </c>
      <c r="E22" s="1">
        <v>266</v>
      </c>
      <c r="F22" s="1">
        <v>456</v>
      </c>
      <c r="G22" s="1">
        <v>604</v>
      </c>
      <c r="H22" s="1">
        <v>1120</v>
      </c>
      <c r="I22" s="1">
        <v>1629</v>
      </c>
      <c r="J22" s="1">
        <v>1637</v>
      </c>
      <c r="K22" s="2">
        <f t="shared" si="0"/>
        <v>314.66666666666669</v>
      </c>
      <c r="L22" s="2">
        <f t="shared" si="1"/>
        <v>5.2023305084745761</v>
      </c>
      <c r="M22">
        <f t="shared" si="2"/>
        <v>32.68260055462386</v>
      </c>
    </row>
    <row r="23" spans="1:15" x14ac:dyDescent="0.25">
      <c r="A23" t="s">
        <v>55</v>
      </c>
      <c r="B23" t="s">
        <v>10</v>
      </c>
      <c r="C23" t="s">
        <v>56</v>
      </c>
      <c r="D23" s="1">
        <v>7</v>
      </c>
      <c r="E23" s="1">
        <v>6</v>
      </c>
      <c r="F23" s="1">
        <v>8</v>
      </c>
      <c r="G23" s="1">
        <v>8</v>
      </c>
      <c r="H23" s="1">
        <v>22</v>
      </c>
      <c r="I23" s="1">
        <v>30</v>
      </c>
      <c r="J23" s="1">
        <v>36</v>
      </c>
      <c r="K23" s="2">
        <f t="shared" si="0"/>
        <v>7</v>
      </c>
      <c r="L23" s="2">
        <f t="shared" si="1"/>
        <v>5.1428571428571432</v>
      </c>
      <c r="M23">
        <f t="shared" si="2"/>
        <v>4.833333333333333</v>
      </c>
    </row>
    <row r="24" spans="1:15" x14ac:dyDescent="0.25">
      <c r="A24" t="s">
        <v>75</v>
      </c>
      <c r="B24" t="s">
        <v>10</v>
      </c>
      <c r="C24" t="s">
        <v>76</v>
      </c>
      <c r="D24" s="1">
        <v>49</v>
      </c>
      <c r="E24" s="1">
        <v>48</v>
      </c>
      <c r="F24" s="1">
        <v>90</v>
      </c>
      <c r="G24" s="1">
        <v>115</v>
      </c>
      <c r="H24" s="1">
        <v>224</v>
      </c>
      <c r="I24" s="1">
        <v>318</v>
      </c>
      <c r="J24" s="1">
        <v>317</v>
      </c>
      <c r="K24" s="2">
        <f t="shared" si="0"/>
        <v>62.333333333333336</v>
      </c>
      <c r="L24" s="2">
        <f t="shared" si="1"/>
        <v>5.0855614973262027</v>
      </c>
      <c r="M24">
        <f t="shared" si="2"/>
        <v>14.303505020484067</v>
      </c>
    </row>
    <row r="25" spans="1:15" x14ac:dyDescent="0.25">
      <c r="A25" t="s">
        <v>131</v>
      </c>
      <c r="B25" t="s">
        <v>10</v>
      </c>
      <c r="C25" t="s">
        <v>132</v>
      </c>
      <c r="D25" s="1">
        <v>146</v>
      </c>
      <c r="E25" s="1">
        <v>226</v>
      </c>
      <c r="F25" s="1">
        <v>338</v>
      </c>
      <c r="G25" s="1">
        <v>435</v>
      </c>
      <c r="H25" s="1">
        <v>781</v>
      </c>
      <c r="I25" s="1">
        <v>1162</v>
      </c>
      <c r="J25" s="1">
        <v>1195</v>
      </c>
      <c r="K25" s="2">
        <f t="shared" si="0"/>
        <v>236.66666666666666</v>
      </c>
      <c r="L25" s="2">
        <f t="shared" si="1"/>
        <v>5.0492957746478879</v>
      </c>
      <c r="M25">
        <f t="shared" si="2"/>
        <v>27.722515927559478</v>
      </c>
    </row>
    <row r="26" spans="1:15" x14ac:dyDescent="0.25">
      <c r="A26" t="s">
        <v>69</v>
      </c>
      <c r="B26" t="s">
        <v>10</v>
      </c>
      <c r="C26" t="s">
        <v>70</v>
      </c>
      <c r="D26" s="1">
        <v>17</v>
      </c>
      <c r="E26" s="1">
        <v>24</v>
      </c>
      <c r="F26" s="1">
        <v>26</v>
      </c>
      <c r="G26" s="1">
        <v>31</v>
      </c>
      <c r="H26" s="1">
        <v>76</v>
      </c>
      <c r="I26" s="1">
        <v>109</v>
      </c>
      <c r="J26" s="1">
        <v>112</v>
      </c>
      <c r="K26" s="2">
        <f t="shared" si="0"/>
        <v>22.333333333333332</v>
      </c>
      <c r="L26" s="2">
        <f t="shared" si="1"/>
        <v>5.0149253731343286</v>
      </c>
      <c r="M26">
        <f t="shared" si="2"/>
        <v>8.4727036032901779</v>
      </c>
    </row>
    <row r="27" spans="1:15" x14ac:dyDescent="0.25">
      <c r="A27" t="s">
        <v>47</v>
      </c>
      <c r="B27" t="s">
        <v>10</v>
      </c>
      <c r="C27" t="s">
        <v>48</v>
      </c>
      <c r="D27" s="1">
        <v>17</v>
      </c>
      <c r="E27" s="1">
        <v>29</v>
      </c>
      <c r="F27" s="1">
        <v>26</v>
      </c>
      <c r="G27" s="1">
        <v>38</v>
      </c>
      <c r="H27" s="1">
        <v>80</v>
      </c>
      <c r="I27" s="1">
        <v>110</v>
      </c>
      <c r="J27" s="1">
        <v>120</v>
      </c>
      <c r="K27" s="2">
        <f t="shared" si="0"/>
        <v>24</v>
      </c>
      <c r="L27" s="2">
        <f t="shared" si="1"/>
        <v>5</v>
      </c>
      <c r="M27">
        <f t="shared" si="2"/>
        <v>8.7635609200826572</v>
      </c>
    </row>
    <row r="28" spans="1:15" x14ac:dyDescent="0.25">
      <c r="A28" t="s">
        <v>111</v>
      </c>
      <c r="B28" t="s">
        <v>10</v>
      </c>
      <c r="C28" t="s">
        <v>112</v>
      </c>
      <c r="D28" s="1">
        <v>12</v>
      </c>
      <c r="E28" s="1">
        <v>14</v>
      </c>
      <c r="F28" s="1">
        <v>20</v>
      </c>
      <c r="G28" s="1">
        <v>33</v>
      </c>
      <c r="H28" s="1">
        <v>72</v>
      </c>
      <c r="I28" s="1">
        <v>67</v>
      </c>
      <c r="J28" s="1">
        <v>74</v>
      </c>
      <c r="K28" s="2">
        <f t="shared" si="0"/>
        <v>15.333333333333334</v>
      </c>
      <c r="L28" s="2">
        <f t="shared" si="1"/>
        <v>4.8260869565217392</v>
      </c>
      <c r="M28">
        <f t="shared" si="2"/>
        <v>6.8198614729707305</v>
      </c>
    </row>
    <row r="29" spans="1:15" x14ac:dyDescent="0.25">
      <c r="A29" t="s">
        <v>191</v>
      </c>
      <c r="B29" t="s">
        <v>10</v>
      </c>
      <c r="C29" t="s">
        <v>192</v>
      </c>
      <c r="D29" s="1">
        <v>21</v>
      </c>
      <c r="E29" s="1">
        <v>27</v>
      </c>
      <c r="F29" s="1">
        <v>47</v>
      </c>
      <c r="G29" s="1">
        <v>58</v>
      </c>
      <c r="H29" s="1">
        <v>120</v>
      </c>
      <c r="I29" s="1">
        <v>153</v>
      </c>
      <c r="J29" s="1">
        <v>150</v>
      </c>
      <c r="K29" s="2">
        <f t="shared" si="0"/>
        <v>31.666666666666668</v>
      </c>
      <c r="L29" s="2">
        <f t="shared" si="1"/>
        <v>4.7368421052631575</v>
      </c>
      <c r="M29">
        <f t="shared" si="2"/>
        <v>9.6618762076447577</v>
      </c>
    </row>
    <row r="30" spans="1:15" x14ac:dyDescent="0.25">
      <c r="A30" t="s">
        <v>67</v>
      </c>
      <c r="B30" t="s">
        <v>10</v>
      </c>
      <c r="C30" t="s">
        <v>68</v>
      </c>
      <c r="D30" s="1">
        <v>11</v>
      </c>
      <c r="E30" s="1">
        <v>10</v>
      </c>
      <c r="F30" s="1">
        <v>12</v>
      </c>
      <c r="G30" s="1">
        <v>16</v>
      </c>
      <c r="H30" s="1">
        <v>25</v>
      </c>
      <c r="I30" s="1">
        <v>55</v>
      </c>
      <c r="J30" s="1">
        <v>52</v>
      </c>
      <c r="K30" s="2">
        <f t="shared" si="0"/>
        <v>11</v>
      </c>
      <c r="L30" s="2">
        <f t="shared" si="1"/>
        <v>4.7272727272727275</v>
      </c>
      <c r="M30">
        <f t="shared" si="2"/>
        <v>5.6856770113085986</v>
      </c>
    </row>
    <row r="31" spans="1:15" x14ac:dyDescent="0.25">
      <c r="A31" t="s">
        <v>97</v>
      </c>
      <c r="B31" t="s">
        <v>10</v>
      </c>
      <c r="C31" t="s">
        <v>98</v>
      </c>
      <c r="D31" s="1">
        <v>21</v>
      </c>
      <c r="E31" s="1">
        <v>30</v>
      </c>
      <c r="F31" s="1">
        <v>35</v>
      </c>
      <c r="G31" s="1">
        <v>51</v>
      </c>
      <c r="H31" s="1">
        <v>85</v>
      </c>
      <c r="I31" s="1">
        <v>120</v>
      </c>
      <c r="J31" s="1">
        <v>135</v>
      </c>
      <c r="K31" s="2">
        <f t="shared" si="0"/>
        <v>28.666666666666668</v>
      </c>
      <c r="L31" s="2">
        <f t="shared" si="1"/>
        <v>4.7093023255813948</v>
      </c>
      <c r="M31">
        <f t="shared" si="2"/>
        <v>9.151716203260488</v>
      </c>
    </row>
    <row r="32" spans="1:15" x14ac:dyDescent="0.25">
      <c r="A32" t="s">
        <v>163</v>
      </c>
      <c r="B32" t="s">
        <v>10</v>
      </c>
      <c r="C32" t="s">
        <v>164</v>
      </c>
      <c r="D32" s="1">
        <v>23</v>
      </c>
      <c r="E32" s="1">
        <v>26</v>
      </c>
      <c r="F32" s="1">
        <v>44</v>
      </c>
      <c r="G32" s="1">
        <v>53</v>
      </c>
      <c r="H32" s="1">
        <v>89</v>
      </c>
      <c r="I32" s="1">
        <v>123</v>
      </c>
      <c r="J32" s="1">
        <v>145</v>
      </c>
      <c r="K32" s="2">
        <f t="shared" si="0"/>
        <v>31</v>
      </c>
      <c r="L32" s="2">
        <f t="shared" si="1"/>
        <v>4.67741935483871</v>
      </c>
      <c r="M32">
        <f t="shared" si="2"/>
        <v>9.4671847033263568</v>
      </c>
    </row>
    <row r="33" spans="1:13" x14ac:dyDescent="0.25">
      <c r="A33" t="s">
        <v>141</v>
      </c>
      <c r="B33" t="s">
        <v>10</v>
      </c>
      <c r="C33" t="s">
        <v>142</v>
      </c>
      <c r="D33" s="1">
        <v>26</v>
      </c>
      <c r="E33" s="1">
        <v>46</v>
      </c>
      <c r="F33" s="1">
        <v>59</v>
      </c>
      <c r="G33" s="1">
        <v>78</v>
      </c>
      <c r="H33" s="1">
        <v>135</v>
      </c>
      <c r="I33" s="1">
        <v>198</v>
      </c>
      <c r="J33" s="1">
        <v>204</v>
      </c>
      <c r="K33" s="2">
        <f t="shared" si="0"/>
        <v>43.666666666666664</v>
      </c>
      <c r="L33" s="2">
        <f t="shared" si="1"/>
        <v>4.6717557251908399</v>
      </c>
      <c r="M33">
        <f t="shared" si="2"/>
        <v>11.225578673624545</v>
      </c>
    </row>
    <row r="34" spans="1:13" x14ac:dyDescent="0.25">
      <c r="A34" t="s">
        <v>225</v>
      </c>
      <c r="B34" t="s">
        <v>10</v>
      </c>
      <c r="C34" t="s">
        <v>226</v>
      </c>
      <c r="D34" t="s">
        <v>9</v>
      </c>
      <c r="E34" s="1">
        <v>2</v>
      </c>
      <c r="F34" s="1">
        <v>7</v>
      </c>
      <c r="G34" s="1">
        <v>4</v>
      </c>
      <c r="H34" s="1">
        <v>9</v>
      </c>
      <c r="I34" s="1">
        <v>11</v>
      </c>
      <c r="J34" s="1">
        <v>21</v>
      </c>
      <c r="K34" s="2">
        <f t="shared" si="0"/>
        <v>4.5</v>
      </c>
      <c r="L34" s="2">
        <f t="shared" si="1"/>
        <v>4.666666666666667</v>
      </c>
      <c r="M34">
        <f t="shared" si="2"/>
        <v>3.6005951888938745</v>
      </c>
    </row>
    <row r="35" spans="1:13" x14ac:dyDescent="0.25">
      <c r="A35" t="s">
        <v>77</v>
      </c>
      <c r="B35" t="s">
        <v>10</v>
      </c>
      <c r="C35" t="s">
        <v>78</v>
      </c>
      <c r="D35" s="1">
        <v>13</v>
      </c>
      <c r="E35" s="1">
        <v>15</v>
      </c>
      <c r="F35" s="1">
        <v>17</v>
      </c>
      <c r="G35" s="1">
        <v>13</v>
      </c>
      <c r="H35" s="1">
        <v>41</v>
      </c>
      <c r="I35" s="1">
        <v>56</v>
      </c>
      <c r="J35" s="1">
        <v>69</v>
      </c>
      <c r="K35" s="2">
        <f t="shared" si="0"/>
        <v>15</v>
      </c>
      <c r="L35" s="2">
        <f t="shared" si="1"/>
        <v>4.5999999999999996</v>
      </c>
      <c r="M35">
        <f t="shared" si="2"/>
        <v>6.5008360666315372</v>
      </c>
    </row>
    <row r="36" spans="1:13" x14ac:dyDescent="0.25">
      <c r="A36" t="s">
        <v>15</v>
      </c>
      <c r="B36" t="s">
        <v>10</v>
      </c>
      <c r="C36" t="s">
        <v>16</v>
      </c>
      <c r="D36" s="1">
        <v>17</v>
      </c>
      <c r="E36" s="1">
        <v>11</v>
      </c>
      <c r="F36" s="1">
        <v>8</v>
      </c>
      <c r="G36" s="1">
        <v>13</v>
      </c>
      <c r="H36" s="1">
        <v>26</v>
      </c>
      <c r="I36" s="1">
        <v>57</v>
      </c>
      <c r="J36" s="1">
        <v>55</v>
      </c>
      <c r="K36" s="2">
        <f t="shared" si="0"/>
        <v>12</v>
      </c>
      <c r="L36" s="2">
        <f t="shared" si="1"/>
        <v>4.583333333333333</v>
      </c>
      <c r="M36">
        <f t="shared" si="2"/>
        <v>5.798118817183882</v>
      </c>
    </row>
    <row r="37" spans="1:13" x14ac:dyDescent="0.25">
      <c r="A37" t="s">
        <v>177</v>
      </c>
      <c r="B37" t="s">
        <v>10</v>
      </c>
      <c r="C37" t="s">
        <v>178</v>
      </c>
      <c r="D37" s="1">
        <v>35</v>
      </c>
      <c r="E37" s="1">
        <v>39</v>
      </c>
      <c r="F37" s="1">
        <v>64</v>
      </c>
      <c r="G37" s="1">
        <v>71</v>
      </c>
      <c r="H37" s="1">
        <v>127</v>
      </c>
      <c r="I37" s="1">
        <v>193</v>
      </c>
      <c r="J37" s="1">
        <v>208</v>
      </c>
      <c r="K37" s="2">
        <f t="shared" si="0"/>
        <v>46</v>
      </c>
      <c r="L37" s="2">
        <f t="shared" si="1"/>
        <v>4.5217391304347823</v>
      </c>
      <c r="M37">
        <f t="shared" si="2"/>
        <v>11.232678973560891</v>
      </c>
    </row>
    <row r="38" spans="1:13" x14ac:dyDescent="0.25">
      <c r="A38" t="s">
        <v>13</v>
      </c>
      <c r="B38" t="s">
        <v>10</v>
      </c>
      <c r="C38" t="s">
        <v>14</v>
      </c>
      <c r="D38" s="1">
        <v>7</v>
      </c>
      <c r="E38" s="1">
        <v>4</v>
      </c>
      <c r="F38" s="1">
        <v>3</v>
      </c>
      <c r="G38" s="1">
        <v>10</v>
      </c>
      <c r="H38" s="1">
        <v>13</v>
      </c>
      <c r="I38" s="1">
        <v>19</v>
      </c>
      <c r="J38" s="1">
        <v>21</v>
      </c>
      <c r="K38" s="2">
        <f t="shared" si="0"/>
        <v>4.666666666666667</v>
      </c>
      <c r="L38" s="2">
        <f t="shared" si="1"/>
        <v>4.5</v>
      </c>
      <c r="M38">
        <f t="shared" si="2"/>
        <v>3.5642255405212087</v>
      </c>
    </row>
    <row r="39" spans="1:13" x14ac:dyDescent="0.25">
      <c r="A39" t="s">
        <v>129</v>
      </c>
      <c r="B39" t="s">
        <v>10</v>
      </c>
      <c r="C39" t="s">
        <v>130</v>
      </c>
      <c r="D39" s="1">
        <v>109</v>
      </c>
      <c r="E39" s="1">
        <v>131</v>
      </c>
      <c r="F39" s="1">
        <v>170</v>
      </c>
      <c r="G39" s="1">
        <v>223</v>
      </c>
      <c r="H39" s="1">
        <v>455</v>
      </c>
      <c r="I39" s="1">
        <v>571</v>
      </c>
      <c r="J39" s="1">
        <v>605</v>
      </c>
      <c r="K39" s="2">
        <f t="shared" si="0"/>
        <v>136.66666666666666</v>
      </c>
      <c r="L39" s="2">
        <f t="shared" si="1"/>
        <v>4.4268292682926829</v>
      </c>
      <c r="M39">
        <f t="shared" si="2"/>
        <v>19.04045762658912</v>
      </c>
    </row>
    <row r="40" spans="1:13" x14ac:dyDescent="0.25">
      <c r="A40" t="s">
        <v>61</v>
      </c>
      <c r="B40" t="s">
        <v>10</v>
      </c>
      <c r="C40" t="s">
        <v>62</v>
      </c>
      <c r="D40" s="1">
        <v>9</v>
      </c>
      <c r="E40" s="1">
        <v>17</v>
      </c>
      <c r="F40" s="1">
        <v>13</v>
      </c>
      <c r="G40" s="1">
        <v>25</v>
      </c>
      <c r="H40" s="1">
        <v>41</v>
      </c>
      <c r="I40" s="1">
        <v>56</v>
      </c>
      <c r="J40" s="1">
        <v>57</v>
      </c>
      <c r="K40" s="2">
        <f t="shared" si="0"/>
        <v>13</v>
      </c>
      <c r="L40" s="2">
        <f t="shared" si="1"/>
        <v>4.384615384615385</v>
      </c>
      <c r="M40">
        <f t="shared" si="2"/>
        <v>5.8279423710861931</v>
      </c>
    </row>
    <row r="41" spans="1:13" x14ac:dyDescent="0.25">
      <c r="A41" t="s">
        <v>179</v>
      </c>
      <c r="B41" t="s">
        <v>10</v>
      </c>
      <c r="C41" t="s">
        <v>180</v>
      </c>
      <c r="D41" s="1">
        <v>925</v>
      </c>
      <c r="E41" s="1">
        <v>1278</v>
      </c>
      <c r="F41" s="1">
        <v>1816</v>
      </c>
      <c r="G41" s="1">
        <v>2478</v>
      </c>
      <c r="H41" s="1">
        <v>4192</v>
      </c>
      <c r="I41" s="1">
        <v>5565</v>
      </c>
      <c r="J41" s="1">
        <v>5871</v>
      </c>
      <c r="K41" s="2">
        <f t="shared" si="0"/>
        <v>1339.6666666666667</v>
      </c>
      <c r="L41" s="2">
        <f t="shared" si="1"/>
        <v>4.3824334411545154</v>
      </c>
      <c r="M41">
        <f t="shared" si="2"/>
        <v>59.138454501684926</v>
      </c>
    </row>
    <row r="42" spans="1:13" x14ac:dyDescent="0.25">
      <c r="A42" t="s">
        <v>171</v>
      </c>
      <c r="B42" t="s">
        <v>10</v>
      </c>
      <c r="C42" t="s">
        <v>172</v>
      </c>
      <c r="D42" s="1">
        <v>127</v>
      </c>
      <c r="E42" s="1">
        <v>176</v>
      </c>
      <c r="F42" s="1">
        <v>245</v>
      </c>
      <c r="G42" s="1">
        <v>330</v>
      </c>
      <c r="H42" s="1">
        <v>556</v>
      </c>
      <c r="I42" s="1">
        <v>676</v>
      </c>
      <c r="J42" s="1">
        <v>797</v>
      </c>
      <c r="K42" s="2">
        <f t="shared" si="0"/>
        <v>182.66666666666666</v>
      </c>
      <c r="L42" s="2">
        <f t="shared" si="1"/>
        <v>4.3631386861313874</v>
      </c>
      <c r="M42">
        <f t="shared" si="2"/>
        <v>21.760803124607104</v>
      </c>
    </row>
    <row r="43" spans="1:13" x14ac:dyDescent="0.25">
      <c r="A43" t="s">
        <v>183</v>
      </c>
      <c r="B43" t="s">
        <v>10</v>
      </c>
      <c r="C43" t="s">
        <v>184</v>
      </c>
      <c r="D43" s="1">
        <v>43</v>
      </c>
      <c r="E43" s="1">
        <v>51</v>
      </c>
      <c r="F43" s="1">
        <v>77</v>
      </c>
      <c r="G43" s="1">
        <v>106</v>
      </c>
      <c r="H43" s="1">
        <v>187</v>
      </c>
      <c r="I43" s="1">
        <v>240</v>
      </c>
      <c r="J43" s="1">
        <v>248</v>
      </c>
      <c r="K43" s="2">
        <f t="shared" si="0"/>
        <v>57</v>
      </c>
      <c r="L43" s="2">
        <f t="shared" si="1"/>
        <v>4.3508771929824563</v>
      </c>
      <c r="M43">
        <f t="shared" si="2"/>
        <v>12.128512128518192</v>
      </c>
    </row>
    <row r="44" spans="1:13" x14ac:dyDescent="0.25">
      <c r="A44" t="s">
        <v>119</v>
      </c>
      <c r="B44" t="s">
        <v>10</v>
      </c>
      <c r="C44" t="s">
        <v>120</v>
      </c>
      <c r="D44" s="1">
        <v>47</v>
      </c>
      <c r="E44" s="1">
        <v>61</v>
      </c>
      <c r="F44" s="1">
        <v>71</v>
      </c>
      <c r="G44" s="1">
        <v>86</v>
      </c>
      <c r="H44" s="1">
        <v>200</v>
      </c>
      <c r="I44" s="1">
        <v>260</v>
      </c>
      <c r="J44" s="1">
        <v>258</v>
      </c>
      <c r="K44" s="2">
        <f t="shared" si="0"/>
        <v>59.666666666666664</v>
      </c>
      <c r="L44" s="2">
        <f t="shared" si="1"/>
        <v>4.3240223463687153</v>
      </c>
      <c r="M44">
        <f t="shared" si="2"/>
        <v>12.347693992899693</v>
      </c>
    </row>
    <row r="45" spans="1:13" x14ac:dyDescent="0.25">
      <c r="A45" t="s">
        <v>101</v>
      </c>
      <c r="B45" t="s">
        <v>10</v>
      </c>
      <c r="C45" t="s">
        <v>102</v>
      </c>
      <c r="D45" s="1">
        <v>8</v>
      </c>
      <c r="E45" s="1">
        <v>5</v>
      </c>
      <c r="F45" s="1">
        <v>8</v>
      </c>
      <c r="G45" s="1">
        <v>16</v>
      </c>
      <c r="H45" s="1">
        <v>18</v>
      </c>
      <c r="I45" s="1">
        <v>28</v>
      </c>
      <c r="J45" s="1">
        <v>30</v>
      </c>
      <c r="K45" s="2">
        <f t="shared" si="0"/>
        <v>7</v>
      </c>
      <c r="L45" s="2">
        <f t="shared" si="1"/>
        <v>4.2857142857142856</v>
      </c>
      <c r="M45">
        <f t="shared" si="2"/>
        <v>4.1992062742062739</v>
      </c>
    </row>
    <row r="46" spans="1:13" x14ac:dyDescent="0.25">
      <c r="A46" t="s">
        <v>205</v>
      </c>
      <c r="B46" t="s">
        <v>10</v>
      </c>
      <c r="C46" t="s">
        <v>206</v>
      </c>
      <c r="D46" s="1">
        <v>74</v>
      </c>
      <c r="E46" s="1">
        <v>102</v>
      </c>
      <c r="F46" s="1">
        <v>147</v>
      </c>
      <c r="G46" s="1">
        <v>183</v>
      </c>
      <c r="H46" s="1">
        <v>286</v>
      </c>
      <c r="I46" s="1">
        <v>417</v>
      </c>
      <c r="J46" s="1">
        <v>457</v>
      </c>
      <c r="K46" s="2">
        <f t="shared" si="0"/>
        <v>107.66666666666667</v>
      </c>
      <c r="L46" s="2">
        <f t="shared" si="1"/>
        <v>4.2445820433436534</v>
      </c>
      <c r="M46">
        <f t="shared" si="2"/>
        <v>16.34112408905958</v>
      </c>
    </row>
    <row r="47" spans="1:13" x14ac:dyDescent="0.25">
      <c r="A47" t="s">
        <v>139</v>
      </c>
      <c r="B47" t="s">
        <v>10</v>
      </c>
      <c r="C47" t="s">
        <v>140</v>
      </c>
      <c r="D47" s="1">
        <v>7</v>
      </c>
      <c r="E47" s="1">
        <v>12</v>
      </c>
      <c r="F47" s="1">
        <v>13</v>
      </c>
      <c r="G47" s="1">
        <v>22</v>
      </c>
      <c r="H47" s="1">
        <v>66</v>
      </c>
      <c r="I47" s="1">
        <v>62</v>
      </c>
      <c r="J47" s="1">
        <v>45</v>
      </c>
      <c r="K47" s="2">
        <f t="shared" si="0"/>
        <v>10.666666666666666</v>
      </c>
      <c r="L47" s="2">
        <f t="shared" si="1"/>
        <v>4.21875</v>
      </c>
      <c r="M47">
        <f t="shared" si="2"/>
        <v>5.1181111484995183</v>
      </c>
    </row>
    <row r="48" spans="1:13" x14ac:dyDescent="0.25">
      <c r="A48" t="s">
        <v>235</v>
      </c>
      <c r="B48" t="s">
        <v>10</v>
      </c>
      <c r="C48" t="s">
        <v>236</v>
      </c>
      <c r="D48" s="1">
        <v>37</v>
      </c>
      <c r="E48" s="1">
        <v>50</v>
      </c>
      <c r="F48" s="1">
        <v>81</v>
      </c>
      <c r="G48" s="1">
        <v>94</v>
      </c>
      <c r="H48" s="1">
        <v>180</v>
      </c>
      <c r="I48" s="1">
        <v>226</v>
      </c>
      <c r="J48" s="1">
        <v>236</v>
      </c>
      <c r="K48" s="2">
        <f t="shared" si="0"/>
        <v>56</v>
      </c>
      <c r="L48" s="2">
        <f t="shared" si="1"/>
        <v>4.2142857142857144</v>
      </c>
      <c r="M48">
        <f t="shared" si="2"/>
        <v>11.717001988274149</v>
      </c>
    </row>
    <row r="49" spans="1:13" x14ac:dyDescent="0.25">
      <c r="A49" t="s">
        <v>1</v>
      </c>
      <c r="B49" t="s">
        <v>10</v>
      </c>
      <c r="C49" t="s">
        <v>2</v>
      </c>
      <c r="D49" s="1">
        <v>46</v>
      </c>
      <c r="E49" s="1">
        <v>57</v>
      </c>
      <c r="F49" s="1">
        <v>59</v>
      </c>
      <c r="G49" s="1">
        <v>78</v>
      </c>
      <c r="H49" s="1">
        <v>143</v>
      </c>
      <c r="I49" s="1">
        <v>181</v>
      </c>
      <c r="J49" s="1">
        <v>226</v>
      </c>
      <c r="K49" s="2">
        <f t="shared" si="0"/>
        <v>54</v>
      </c>
      <c r="L49" s="2">
        <f t="shared" si="1"/>
        <v>4.1851851851851851</v>
      </c>
      <c r="M49">
        <f t="shared" si="2"/>
        <v>11.441269810089116</v>
      </c>
    </row>
    <row r="50" spans="1:13" x14ac:dyDescent="0.25">
      <c r="A50" t="s">
        <v>201</v>
      </c>
      <c r="B50" t="s">
        <v>10</v>
      </c>
      <c r="C50" t="s">
        <v>202</v>
      </c>
      <c r="D50" s="1">
        <v>98</v>
      </c>
      <c r="E50" s="1">
        <v>113</v>
      </c>
      <c r="F50" s="1">
        <v>169</v>
      </c>
      <c r="G50" s="1">
        <v>219</v>
      </c>
      <c r="H50" s="1">
        <v>391</v>
      </c>
      <c r="I50" s="1">
        <v>525</v>
      </c>
      <c r="J50" s="1">
        <v>527</v>
      </c>
      <c r="K50" s="2">
        <f t="shared" si="0"/>
        <v>126.66666666666667</v>
      </c>
      <c r="L50" s="2">
        <f t="shared" si="1"/>
        <v>4.1605263157894736</v>
      </c>
      <c r="M50">
        <f t="shared" si="2"/>
        <v>17.438793902823583</v>
      </c>
    </row>
    <row r="51" spans="1:13" x14ac:dyDescent="0.25">
      <c r="A51" t="s">
        <v>23</v>
      </c>
      <c r="B51" t="s">
        <v>10</v>
      </c>
      <c r="C51" t="s">
        <v>24</v>
      </c>
      <c r="D51" s="1">
        <v>43</v>
      </c>
      <c r="E51" s="1">
        <v>31</v>
      </c>
      <c r="F51" s="1">
        <v>25</v>
      </c>
      <c r="G51" s="1">
        <v>66</v>
      </c>
      <c r="H51" s="1">
        <v>117</v>
      </c>
      <c r="I51" s="1">
        <v>138</v>
      </c>
      <c r="J51" s="1">
        <v>136</v>
      </c>
      <c r="K51" s="2">
        <f t="shared" si="0"/>
        <v>33</v>
      </c>
      <c r="L51" s="2">
        <f t="shared" si="1"/>
        <v>4.1212121212121211</v>
      </c>
      <c r="M51">
        <f t="shared" si="2"/>
        <v>8.8321771348392044</v>
      </c>
    </row>
    <row r="52" spans="1:13" x14ac:dyDescent="0.25">
      <c r="A52" t="s">
        <v>197</v>
      </c>
      <c r="B52" t="s">
        <v>10</v>
      </c>
      <c r="C52" t="s">
        <v>198</v>
      </c>
      <c r="D52" s="1">
        <v>19</v>
      </c>
      <c r="E52" s="1">
        <v>32</v>
      </c>
      <c r="F52" s="1">
        <v>40</v>
      </c>
      <c r="G52" s="1">
        <v>62</v>
      </c>
      <c r="H52" s="1">
        <v>104</v>
      </c>
      <c r="I52" s="1">
        <v>126</v>
      </c>
      <c r="J52" s="1">
        <v>125</v>
      </c>
      <c r="K52" s="2">
        <f t="shared" si="0"/>
        <v>30.333333333333332</v>
      </c>
      <c r="L52" s="2">
        <f t="shared" si="1"/>
        <v>4.1208791208791213</v>
      </c>
      <c r="M52">
        <f t="shared" si="2"/>
        <v>8.4672440747992042</v>
      </c>
    </row>
    <row r="53" spans="1:13" x14ac:dyDescent="0.25">
      <c r="A53" t="s">
        <v>237</v>
      </c>
      <c r="B53" t="s">
        <v>10</v>
      </c>
      <c r="C53" t="s">
        <v>238</v>
      </c>
      <c r="D53" s="1">
        <v>222</v>
      </c>
      <c r="E53" s="1">
        <v>327</v>
      </c>
      <c r="F53" s="1">
        <v>489</v>
      </c>
      <c r="G53" s="1">
        <v>608</v>
      </c>
      <c r="H53" s="1">
        <v>1144</v>
      </c>
      <c r="I53" s="1">
        <v>1584</v>
      </c>
      <c r="J53" s="1">
        <v>1421</v>
      </c>
      <c r="K53" s="2">
        <f t="shared" si="0"/>
        <v>346</v>
      </c>
      <c r="L53" s="2">
        <f t="shared" si="1"/>
        <v>4.1069364161849711</v>
      </c>
      <c r="M53">
        <f t="shared" si="2"/>
        <v>28.517498362904394</v>
      </c>
    </row>
    <row r="54" spans="1:13" x14ac:dyDescent="0.25">
      <c r="A54" t="s">
        <v>143</v>
      </c>
      <c r="B54" t="s">
        <v>10</v>
      </c>
      <c r="C54" t="s">
        <v>144</v>
      </c>
      <c r="D54" s="1">
        <v>430</v>
      </c>
      <c r="E54" s="1">
        <v>494</v>
      </c>
      <c r="F54" s="1">
        <v>618</v>
      </c>
      <c r="G54" s="1">
        <v>769</v>
      </c>
      <c r="H54" s="1">
        <v>1373</v>
      </c>
      <c r="I54" s="1">
        <v>2002</v>
      </c>
      <c r="J54" s="1">
        <v>2101</v>
      </c>
      <c r="K54" s="2">
        <f t="shared" si="0"/>
        <v>514</v>
      </c>
      <c r="L54" s="2">
        <f t="shared" si="1"/>
        <v>4.0875486381322954</v>
      </c>
      <c r="M54">
        <f t="shared" si="2"/>
        <v>34.622936605259568</v>
      </c>
    </row>
    <row r="55" spans="1:13" x14ac:dyDescent="0.25">
      <c r="A55" t="s">
        <v>169</v>
      </c>
      <c r="B55" t="s">
        <v>10</v>
      </c>
      <c r="C55" t="s">
        <v>170</v>
      </c>
      <c r="D55" s="1">
        <v>29</v>
      </c>
      <c r="E55" s="1">
        <v>29</v>
      </c>
      <c r="F55" s="1">
        <v>39</v>
      </c>
      <c r="G55" s="1">
        <v>47</v>
      </c>
      <c r="H55" s="1">
        <v>94</v>
      </c>
      <c r="I55" s="1">
        <v>117</v>
      </c>
      <c r="J55" s="1">
        <v>128</v>
      </c>
      <c r="K55" s="2">
        <f t="shared" si="0"/>
        <v>32.333333333333336</v>
      </c>
      <c r="L55" s="2">
        <f t="shared" si="1"/>
        <v>3.9587628865979378</v>
      </c>
      <c r="M55">
        <f t="shared" si="2"/>
        <v>8.4558185916891286</v>
      </c>
    </row>
    <row r="56" spans="1:13" x14ac:dyDescent="0.25">
      <c r="A56" t="s">
        <v>161</v>
      </c>
      <c r="B56" t="s">
        <v>10</v>
      </c>
      <c r="C56" t="s">
        <v>162</v>
      </c>
      <c r="D56" s="1">
        <v>18</v>
      </c>
      <c r="E56" s="1">
        <v>16</v>
      </c>
      <c r="F56" s="1">
        <v>22</v>
      </c>
      <c r="G56" s="1">
        <v>30</v>
      </c>
      <c r="H56" s="1">
        <v>50</v>
      </c>
      <c r="I56" s="1">
        <v>60</v>
      </c>
      <c r="J56" s="1">
        <v>73</v>
      </c>
      <c r="K56" s="2">
        <f t="shared" si="0"/>
        <v>18.666666666666668</v>
      </c>
      <c r="L56" s="2">
        <f t="shared" si="1"/>
        <v>3.9107142857142856</v>
      </c>
      <c r="M56">
        <f t="shared" si="2"/>
        <v>6.3592356643230943</v>
      </c>
    </row>
    <row r="57" spans="1:13" x14ac:dyDescent="0.25">
      <c r="A57" t="s">
        <v>35</v>
      </c>
      <c r="B57" t="s">
        <v>10</v>
      </c>
      <c r="C57" t="s">
        <v>36</v>
      </c>
      <c r="D57" s="1">
        <v>62</v>
      </c>
      <c r="E57" s="1">
        <v>81</v>
      </c>
      <c r="F57" s="1">
        <v>106</v>
      </c>
      <c r="G57" s="1">
        <v>109</v>
      </c>
      <c r="H57" s="1">
        <v>181</v>
      </c>
      <c r="I57" s="1">
        <v>281</v>
      </c>
      <c r="J57" s="1">
        <v>324</v>
      </c>
      <c r="K57" s="2">
        <f t="shared" si="0"/>
        <v>83</v>
      </c>
      <c r="L57" s="2">
        <f t="shared" si="1"/>
        <v>3.9036144578313254</v>
      </c>
      <c r="M57">
        <f t="shared" si="2"/>
        <v>13.388888888888889</v>
      </c>
    </row>
    <row r="58" spans="1:13" x14ac:dyDescent="0.25">
      <c r="A58" t="s">
        <v>343</v>
      </c>
      <c r="B58" t="s">
        <v>10</v>
      </c>
      <c r="C58" t="s">
        <v>344</v>
      </c>
      <c r="D58" t="s">
        <v>9</v>
      </c>
      <c r="E58" s="1">
        <v>3</v>
      </c>
      <c r="F58" s="1">
        <v>10</v>
      </c>
      <c r="G58" s="1">
        <v>9</v>
      </c>
      <c r="H58" s="1">
        <v>13</v>
      </c>
      <c r="I58" s="1">
        <v>21</v>
      </c>
      <c r="J58" s="1">
        <v>25</v>
      </c>
      <c r="K58" s="2">
        <f t="shared" si="0"/>
        <v>6.5</v>
      </c>
      <c r="L58" s="2">
        <f t="shared" si="1"/>
        <v>3.8461538461538463</v>
      </c>
      <c r="M58">
        <f t="shared" si="2"/>
        <v>3.7</v>
      </c>
    </row>
    <row r="59" spans="1:13" x14ac:dyDescent="0.25">
      <c r="A59" t="s">
        <v>321</v>
      </c>
      <c r="B59" t="s">
        <v>10</v>
      </c>
      <c r="C59" t="s">
        <v>322</v>
      </c>
      <c r="D59" t="s">
        <v>9</v>
      </c>
      <c r="E59" s="1">
        <v>3</v>
      </c>
      <c r="F59" s="1">
        <v>9</v>
      </c>
      <c r="G59" s="1">
        <v>16</v>
      </c>
      <c r="H59" s="1">
        <v>16</v>
      </c>
      <c r="I59" s="1">
        <v>23</v>
      </c>
      <c r="J59" s="1">
        <v>23</v>
      </c>
      <c r="K59" s="2">
        <f t="shared" si="0"/>
        <v>6</v>
      </c>
      <c r="L59" s="2">
        <f t="shared" si="1"/>
        <v>3.8333333333333335</v>
      </c>
      <c r="M59">
        <f t="shared" si="2"/>
        <v>3.5447450389702713</v>
      </c>
    </row>
    <row r="60" spans="1:13" x14ac:dyDescent="0.25">
      <c r="A60" t="s">
        <v>185</v>
      </c>
      <c r="B60" t="s">
        <v>10</v>
      </c>
      <c r="C60" t="s">
        <v>186</v>
      </c>
      <c r="D60" s="1">
        <v>77</v>
      </c>
      <c r="E60" s="1">
        <v>135</v>
      </c>
      <c r="F60" s="1">
        <v>139</v>
      </c>
      <c r="G60" s="1">
        <v>190</v>
      </c>
      <c r="H60" s="1">
        <v>320</v>
      </c>
      <c r="I60" s="1">
        <v>386</v>
      </c>
      <c r="J60" s="1">
        <v>447</v>
      </c>
      <c r="K60" s="2">
        <f t="shared" si="0"/>
        <v>117</v>
      </c>
      <c r="L60" s="2">
        <f t="shared" si="1"/>
        <v>3.8205128205128207</v>
      </c>
      <c r="M60">
        <f t="shared" si="2"/>
        <v>15.608464404733271</v>
      </c>
    </row>
    <row r="61" spans="1:13" x14ac:dyDescent="0.25">
      <c r="A61" t="s">
        <v>223</v>
      </c>
      <c r="B61" t="s">
        <v>10</v>
      </c>
      <c r="C61" t="s">
        <v>224</v>
      </c>
      <c r="D61" s="1">
        <v>71</v>
      </c>
      <c r="E61" s="1">
        <v>89</v>
      </c>
      <c r="F61" s="1">
        <v>118</v>
      </c>
      <c r="G61" s="1">
        <v>129</v>
      </c>
      <c r="H61" s="1">
        <v>212</v>
      </c>
      <c r="I61" s="1">
        <v>350</v>
      </c>
      <c r="J61" s="1">
        <v>354</v>
      </c>
      <c r="K61" s="2">
        <f t="shared" si="0"/>
        <v>92.666666666666671</v>
      </c>
      <c r="L61" s="2">
        <f t="shared" si="1"/>
        <v>3.8201438848920861</v>
      </c>
      <c r="M61">
        <f t="shared" si="2"/>
        <v>13.889709956898111</v>
      </c>
    </row>
    <row r="62" spans="1:13" x14ac:dyDescent="0.25">
      <c r="A62" t="s">
        <v>49</v>
      </c>
      <c r="B62" t="s">
        <v>10</v>
      </c>
      <c r="C62" t="s">
        <v>50</v>
      </c>
      <c r="D62" s="1">
        <v>15</v>
      </c>
      <c r="E62" s="1">
        <v>12</v>
      </c>
      <c r="F62" s="1">
        <v>14</v>
      </c>
      <c r="G62" s="1">
        <v>22</v>
      </c>
      <c r="H62" s="1">
        <v>39</v>
      </c>
      <c r="I62" s="1">
        <v>62</v>
      </c>
      <c r="J62" s="1">
        <v>52</v>
      </c>
      <c r="K62" s="2">
        <f t="shared" si="0"/>
        <v>13.666666666666666</v>
      </c>
      <c r="L62" s="2">
        <f t="shared" si="1"/>
        <v>3.8048780487804881</v>
      </c>
      <c r="M62">
        <f t="shared" si="2"/>
        <v>5.3158768804917793</v>
      </c>
    </row>
    <row r="63" spans="1:13" x14ac:dyDescent="0.25">
      <c r="A63" t="s">
        <v>233</v>
      </c>
      <c r="B63" t="s">
        <v>10</v>
      </c>
      <c r="C63" t="s">
        <v>234</v>
      </c>
      <c r="D63" s="1">
        <v>119</v>
      </c>
      <c r="E63" s="1">
        <v>139</v>
      </c>
      <c r="F63" s="1">
        <v>194</v>
      </c>
      <c r="G63" s="1">
        <v>256</v>
      </c>
      <c r="H63" s="1">
        <v>375</v>
      </c>
      <c r="I63" s="1">
        <v>532</v>
      </c>
      <c r="J63" s="1">
        <v>570</v>
      </c>
      <c r="K63" s="2">
        <f t="shared" si="0"/>
        <v>150.66666666666666</v>
      </c>
      <c r="L63" s="2">
        <f t="shared" si="1"/>
        <v>3.783185840707965</v>
      </c>
      <c r="M63">
        <f t="shared" si="2"/>
        <v>17.5639405543651</v>
      </c>
    </row>
    <row r="64" spans="1:13" x14ac:dyDescent="0.25">
      <c r="A64" t="s">
        <v>181</v>
      </c>
      <c r="B64" t="s">
        <v>10</v>
      </c>
      <c r="C64" t="s">
        <v>182</v>
      </c>
      <c r="D64" s="1">
        <v>70</v>
      </c>
      <c r="E64" s="1">
        <v>101</v>
      </c>
      <c r="F64" s="1">
        <v>134</v>
      </c>
      <c r="G64" s="1">
        <v>196</v>
      </c>
      <c r="H64" s="1">
        <v>297</v>
      </c>
      <c r="I64" s="1">
        <v>345</v>
      </c>
      <c r="J64" s="1">
        <v>384</v>
      </c>
      <c r="K64" s="2">
        <f t="shared" si="0"/>
        <v>101.66666666666667</v>
      </c>
      <c r="L64" s="2">
        <f t="shared" si="1"/>
        <v>3.7770491803278685</v>
      </c>
      <c r="M64">
        <f t="shared" si="2"/>
        <v>14.407762584287166</v>
      </c>
    </row>
    <row r="65" spans="1:13" x14ac:dyDescent="0.25">
      <c r="A65" t="s">
        <v>85</v>
      </c>
      <c r="B65" t="s">
        <v>10</v>
      </c>
      <c r="C65" t="s">
        <v>86</v>
      </c>
      <c r="D65" s="1">
        <v>8</v>
      </c>
      <c r="E65" s="1">
        <v>10</v>
      </c>
      <c r="F65" s="1">
        <v>8</v>
      </c>
      <c r="G65" s="1">
        <v>18</v>
      </c>
      <c r="H65" s="1">
        <v>26</v>
      </c>
      <c r="I65" s="1">
        <v>24</v>
      </c>
      <c r="J65" s="1">
        <v>32</v>
      </c>
      <c r="K65" s="2">
        <f t="shared" si="0"/>
        <v>8.6666666666666661</v>
      </c>
      <c r="L65" s="2">
        <f t="shared" si="1"/>
        <v>3.6923076923076925</v>
      </c>
      <c r="M65">
        <f t="shared" si="2"/>
        <v>4.1247895569215274</v>
      </c>
    </row>
    <row r="66" spans="1:13" x14ac:dyDescent="0.25">
      <c r="A66" t="s">
        <v>115</v>
      </c>
      <c r="B66" t="s">
        <v>10</v>
      </c>
      <c r="C66" t="s">
        <v>116</v>
      </c>
      <c r="D66" s="1">
        <v>15</v>
      </c>
      <c r="E66" s="1">
        <v>15</v>
      </c>
      <c r="F66" s="1">
        <v>15</v>
      </c>
      <c r="G66" s="1">
        <v>13</v>
      </c>
      <c r="H66" s="1">
        <v>24</v>
      </c>
      <c r="I66" s="1">
        <v>61</v>
      </c>
      <c r="J66" s="1">
        <v>55</v>
      </c>
      <c r="K66" s="2">
        <f t="shared" ref="K66:K129" si="3">AVERAGE(D66:F66)</f>
        <v>15</v>
      </c>
      <c r="L66" s="2">
        <f t="shared" ref="L66:L129" si="4">J66/AVERAGE(D66:F66)</f>
        <v>3.6666666666666665</v>
      </c>
      <c r="M66">
        <f t="shared" ref="M66:M129" si="5">(J66-K66)/SQRT(J66)</f>
        <v>5.3935988997059363</v>
      </c>
    </row>
    <row r="67" spans="1:13" x14ac:dyDescent="0.25">
      <c r="A67" t="s">
        <v>295</v>
      </c>
      <c r="B67" t="s">
        <v>10</v>
      </c>
      <c r="C67" t="s">
        <v>296</v>
      </c>
      <c r="D67" s="1">
        <v>39</v>
      </c>
      <c r="E67" s="1">
        <v>47</v>
      </c>
      <c r="F67" s="1">
        <v>73</v>
      </c>
      <c r="G67" s="1">
        <v>102</v>
      </c>
      <c r="H67" s="1">
        <v>132</v>
      </c>
      <c r="I67" s="1">
        <v>159</v>
      </c>
      <c r="J67" s="1">
        <v>190</v>
      </c>
      <c r="K67" s="2">
        <f t="shared" si="3"/>
        <v>53</v>
      </c>
      <c r="L67" s="2">
        <f t="shared" si="4"/>
        <v>3.5849056603773586</v>
      </c>
      <c r="M67">
        <f t="shared" si="5"/>
        <v>9.9390246265071607</v>
      </c>
    </row>
    <row r="68" spans="1:13" x14ac:dyDescent="0.25">
      <c r="A68" t="s">
        <v>311</v>
      </c>
      <c r="B68" t="s">
        <v>10</v>
      </c>
      <c r="C68" t="s">
        <v>312</v>
      </c>
      <c r="D68" s="1">
        <v>16</v>
      </c>
      <c r="E68" s="1">
        <v>24</v>
      </c>
      <c r="F68" s="1">
        <v>34</v>
      </c>
      <c r="G68" s="1">
        <v>47</v>
      </c>
      <c r="H68" s="1">
        <v>79</v>
      </c>
      <c r="I68" s="1">
        <v>112</v>
      </c>
      <c r="J68" s="1">
        <v>87</v>
      </c>
      <c r="K68" s="2">
        <f t="shared" si="3"/>
        <v>24.666666666666668</v>
      </c>
      <c r="L68" s="2">
        <f t="shared" si="4"/>
        <v>3.5270270270270268</v>
      </c>
      <c r="M68">
        <f t="shared" si="5"/>
        <v>6.6828348004889202</v>
      </c>
    </row>
    <row r="69" spans="1:13" x14ac:dyDescent="0.25">
      <c r="A69" t="s">
        <v>561</v>
      </c>
      <c r="B69" t="s">
        <v>10</v>
      </c>
      <c r="C69" t="s">
        <v>562</v>
      </c>
      <c r="D69" s="1">
        <v>2</v>
      </c>
      <c r="E69" s="1">
        <v>6</v>
      </c>
      <c r="F69" s="1">
        <v>10</v>
      </c>
      <c r="G69" s="1">
        <v>11</v>
      </c>
      <c r="H69" s="1">
        <v>14</v>
      </c>
      <c r="I69" s="1">
        <v>25</v>
      </c>
      <c r="J69" s="1">
        <v>21</v>
      </c>
      <c r="K69" s="2">
        <f t="shared" si="3"/>
        <v>6</v>
      </c>
      <c r="L69" s="2">
        <f t="shared" si="4"/>
        <v>3.5</v>
      </c>
      <c r="M69">
        <f t="shared" si="5"/>
        <v>3.2732683535398857</v>
      </c>
    </row>
    <row r="70" spans="1:13" x14ac:dyDescent="0.25">
      <c r="A70" t="s">
        <v>213</v>
      </c>
      <c r="B70" t="s">
        <v>10</v>
      </c>
      <c r="C70" t="s">
        <v>214</v>
      </c>
      <c r="D70" s="1">
        <v>28</v>
      </c>
      <c r="E70" s="1">
        <v>31</v>
      </c>
      <c r="F70" s="1">
        <v>36</v>
      </c>
      <c r="G70" s="1">
        <v>40</v>
      </c>
      <c r="H70" s="1">
        <v>77</v>
      </c>
      <c r="I70" s="1">
        <v>108</v>
      </c>
      <c r="J70" s="1">
        <v>110</v>
      </c>
      <c r="K70" s="2">
        <f t="shared" si="3"/>
        <v>31.666666666666668</v>
      </c>
      <c r="L70" s="2">
        <f t="shared" si="4"/>
        <v>3.4736842105263155</v>
      </c>
      <c r="M70">
        <f t="shared" si="5"/>
        <v>7.4687902824238064</v>
      </c>
    </row>
    <row r="71" spans="1:13" x14ac:dyDescent="0.25">
      <c r="A71" t="s">
        <v>341</v>
      </c>
      <c r="B71" t="s">
        <v>10</v>
      </c>
      <c r="C71" t="s">
        <v>342</v>
      </c>
      <c r="D71" s="1">
        <v>8</v>
      </c>
      <c r="E71" s="1">
        <v>6</v>
      </c>
      <c r="F71" s="1">
        <v>12</v>
      </c>
      <c r="G71" s="1">
        <v>15</v>
      </c>
      <c r="H71" s="1">
        <v>21</v>
      </c>
      <c r="I71" s="1">
        <v>28</v>
      </c>
      <c r="J71" s="1">
        <v>30</v>
      </c>
      <c r="K71" s="2">
        <f t="shared" si="3"/>
        <v>8.6666666666666661</v>
      </c>
      <c r="L71" s="2">
        <f t="shared" si="4"/>
        <v>3.4615384615384617</v>
      </c>
      <c r="M71">
        <f t="shared" si="5"/>
        <v>3.8949159644811817</v>
      </c>
    </row>
    <row r="72" spans="1:13" x14ac:dyDescent="0.25">
      <c r="A72" t="s">
        <v>73</v>
      </c>
      <c r="B72" t="s">
        <v>10</v>
      </c>
      <c r="C72" t="s">
        <v>74</v>
      </c>
      <c r="D72" s="1">
        <v>28</v>
      </c>
      <c r="E72" s="1">
        <v>39</v>
      </c>
      <c r="F72" s="1">
        <v>38</v>
      </c>
      <c r="G72" s="1">
        <v>43</v>
      </c>
      <c r="H72" s="1">
        <v>77</v>
      </c>
      <c r="I72" s="1">
        <v>94</v>
      </c>
      <c r="J72" s="1">
        <v>121</v>
      </c>
      <c r="K72" s="2">
        <f t="shared" si="3"/>
        <v>35</v>
      </c>
      <c r="L72" s="2">
        <f t="shared" si="4"/>
        <v>3.4571428571428573</v>
      </c>
      <c r="M72">
        <f t="shared" si="5"/>
        <v>7.8181818181818183</v>
      </c>
    </row>
    <row r="73" spans="1:13" x14ac:dyDescent="0.25">
      <c r="A73" t="s">
        <v>199</v>
      </c>
      <c r="B73" t="s">
        <v>10</v>
      </c>
      <c r="C73" t="s">
        <v>200</v>
      </c>
      <c r="D73" s="1">
        <v>7</v>
      </c>
      <c r="E73" s="1">
        <v>7</v>
      </c>
      <c r="F73" s="1">
        <v>8</v>
      </c>
      <c r="G73" s="1">
        <v>14</v>
      </c>
      <c r="H73" s="1">
        <v>21</v>
      </c>
      <c r="I73" s="1">
        <v>23</v>
      </c>
      <c r="J73" s="1">
        <v>25</v>
      </c>
      <c r="K73" s="2">
        <f t="shared" si="3"/>
        <v>7.333333333333333</v>
      </c>
      <c r="L73" s="2">
        <f t="shared" si="4"/>
        <v>3.4090909090909092</v>
      </c>
      <c r="M73">
        <f t="shared" si="5"/>
        <v>3.5333333333333337</v>
      </c>
    </row>
    <row r="74" spans="1:13" x14ac:dyDescent="0.25">
      <c r="A74" t="s">
        <v>329</v>
      </c>
      <c r="B74" t="s">
        <v>10</v>
      </c>
      <c r="C74" t="s">
        <v>330</v>
      </c>
      <c r="D74" s="1">
        <v>494</v>
      </c>
      <c r="E74" s="1">
        <v>646</v>
      </c>
      <c r="F74" s="1">
        <v>939</v>
      </c>
      <c r="G74" s="1">
        <v>1077</v>
      </c>
      <c r="H74" s="1">
        <v>1672</v>
      </c>
      <c r="I74" s="1">
        <v>2129</v>
      </c>
      <c r="J74" s="1">
        <v>2349</v>
      </c>
      <c r="K74" s="2">
        <f t="shared" si="3"/>
        <v>693</v>
      </c>
      <c r="L74" s="2">
        <f t="shared" si="4"/>
        <v>3.3896103896103895</v>
      </c>
      <c r="M74">
        <f t="shared" si="5"/>
        <v>34.167942224577544</v>
      </c>
    </row>
    <row r="75" spans="1:13" x14ac:dyDescent="0.25">
      <c r="A75" t="s">
        <v>283</v>
      </c>
      <c r="B75" t="s">
        <v>10</v>
      </c>
      <c r="C75" t="s">
        <v>284</v>
      </c>
      <c r="D75" s="1">
        <v>36</v>
      </c>
      <c r="E75" s="1">
        <v>34</v>
      </c>
      <c r="F75" s="1">
        <v>51</v>
      </c>
      <c r="G75" s="1">
        <v>59</v>
      </c>
      <c r="H75" s="1">
        <v>107</v>
      </c>
      <c r="I75" s="1">
        <v>126</v>
      </c>
      <c r="J75" s="1">
        <v>136</v>
      </c>
      <c r="K75" s="2">
        <f t="shared" si="3"/>
        <v>40.333333333333336</v>
      </c>
      <c r="L75" s="2">
        <f t="shared" si="4"/>
        <v>3.3719008264462809</v>
      </c>
      <c r="M75">
        <f t="shared" si="5"/>
        <v>8.2033489893166713</v>
      </c>
    </row>
    <row r="76" spans="1:13" x14ac:dyDescent="0.25">
      <c r="A76" t="s">
        <v>189</v>
      </c>
      <c r="B76" t="s">
        <v>10</v>
      </c>
      <c r="C76" t="s">
        <v>190</v>
      </c>
      <c r="D76" s="1">
        <v>33</v>
      </c>
      <c r="E76" s="1">
        <v>42</v>
      </c>
      <c r="F76" s="1">
        <v>40</v>
      </c>
      <c r="G76" s="1">
        <v>55</v>
      </c>
      <c r="H76" s="1">
        <v>66</v>
      </c>
      <c r="I76" s="1">
        <v>103</v>
      </c>
      <c r="J76" s="1">
        <v>128</v>
      </c>
      <c r="K76" s="2">
        <f t="shared" si="3"/>
        <v>38.333333333333336</v>
      </c>
      <c r="L76" s="2">
        <f t="shared" si="4"/>
        <v>3.3391304347826085</v>
      </c>
      <c r="M76">
        <f t="shared" si="5"/>
        <v>7.925488505799219</v>
      </c>
    </row>
    <row r="77" spans="1:13" x14ac:dyDescent="0.25">
      <c r="A77" t="s">
        <v>137</v>
      </c>
      <c r="B77" t="s">
        <v>10</v>
      </c>
      <c r="C77" t="s">
        <v>138</v>
      </c>
      <c r="D77" s="1">
        <v>27</v>
      </c>
      <c r="E77" s="1">
        <v>24</v>
      </c>
      <c r="F77" s="1">
        <v>48</v>
      </c>
      <c r="G77" s="1">
        <v>57</v>
      </c>
      <c r="H77" s="1">
        <v>73</v>
      </c>
      <c r="I77" s="1">
        <v>96</v>
      </c>
      <c r="J77" s="1">
        <v>109</v>
      </c>
      <c r="K77" s="2">
        <f t="shared" si="3"/>
        <v>33</v>
      </c>
      <c r="L77" s="2">
        <f t="shared" si="4"/>
        <v>3.3030303030303032</v>
      </c>
      <c r="M77">
        <f t="shared" si="5"/>
        <v>7.2794797676807503</v>
      </c>
    </row>
    <row r="78" spans="1:13" x14ac:dyDescent="0.25">
      <c r="A78" t="s">
        <v>505</v>
      </c>
      <c r="B78" t="s">
        <v>10</v>
      </c>
      <c r="C78" t="s">
        <v>506</v>
      </c>
      <c r="D78" s="1">
        <v>5</v>
      </c>
      <c r="E78" s="1">
        <v>5</v>
      </c>
      <c r="F78" s="1">
        <v>10</v>
      </c>
      <c r="G78" s="1">
        <v>15</v>
      </c>
      <c r="H78" s="1">
        <v>12</v>
      </c>
      <c r="I78" s="1">
        <v>27</v>
      </c>
      <c r="J78" s="1">
        <v>22</v>
      </c>
      <c r="K78" s="2">
        <f t="shared" si="3"/>
        <v>6.666666666666667</v>
      </c>
      <c r="L78" s="2">
        <f t="shared" si="4"/>
        <v>3.3</v>
      </c>
      <c r="M78">
        <f t="shared" si="5"/>
        <v>3.2690776507860262</v>
      </c>
    </row>
    <row r="79" spans="1:13" x14ac:dyDescent="0.25">
      <c r="A79" t="s">
        <v>167</v>
      </c>
      <c r="B79" t="s">
        <v>10</v>
      </c>
      <c r="C79" t="s">
        <v>168</v>
      </c>
      <c r="D79" s="1">
        <v>4</v>
      </c>
      <c r="E79" s="1">
        <v>10</v>
      </c>
      <c r="F79" s="1">
        <v>7</v>
      </c>
      <c r="G79" s="1">
        <v>12</v>
      </c>
      <c r="H79" s="1">
        <v>17</v>
      </c>
      <c r="I79" s="1">
        <v>21</v>
      </c>
      <c r="J79" s="1">
        <v>23</v>
      </c>
      <c r="K79" s="2">
        <f t="shared" si="3"/>
        <v>7</v>
      </c>
      <c r="L79" s="2">
        <f t="shared" si="4"/>
        <v>3.2857142857142856</v>
      </c>
      <c r="M79">
        <f t="shared" si="5"/>
        <v>3.3362306249131963</v>
      </c>
    </row>
    <row r="80" spans="1:13" x14ac:dyDescent="0.25">
      <c r="A80" t="s">
        <v>279</v>
      </c>
      <c r="B80" t="s">
        <v>10</v>
      </c>
      <c r="C80" t="s">
        <v>280</v>
      </c>
      <c r="D80" s="1">
        <v>284</v>
      </c>
      <c r="E80" s="1">
        <v>382</v>
      </c>
      <c r="F80" s="1">
        <v>462</v>
      </c>
      <c r="G80" s="1">
        <v>509</v>
      </c>
      <c r="H80" s="1">
        <v>886</v>
      </c>
      <c r="I80" s="1">
        <v>1138</v>
      </c>
      <c r="J80" s="1">
        <v>1233</v>
      </c>
      <c r="K80" s="2">
        <f t="shared" si="3"/>
        <v>376</v>
      </c>
      <c r="L80" s="2">
        <f t="shared" si="4"/>
        <v>3.2792553191489362</v>
      </c>
      <c r="M80">
        <f t="shared" si="5"/>
        <v>24.406150422108805</v>
      </c>
    </row>
    <row r="81" spans="1:13" x14ac:dyDescent="0.25">
      <c r="A81" t="s">
        <v>261</v>
      </c>
      <c r="B81" t="s">
        <v>10</v>
      </c>
      <c r="C81" t="s">
        <v>262</v>
      </c>
      <c r="D81" s="1">
        <v>19</v>
      </c>
      <c r="E81" s="1">
        <v>33</v>
      </c>
      <c r="F81" s="1">
        <v>34</v>
      </c>
      <c r="G81" s="1">
        <v>44</v>
      </c>
      <c r="H81" s="1">
        <v>78</v>
      </c>
      <c r="I81" s="1">
        <v>96</v>
      </c>
      <c r="J81" s="1">
        <v>94</v>
      </c>
      <c r="K81" s="2">
        <f t="shared" si="3"/>
        <v>28.666666666666668</v>
      </c>
      <c r="L81" s="2">
        <f t="shared" si="4"/>
        <v>3.2790697674418605</v>
      </c>
      <c r="M81">
        <f t="shared" si="5"/>
        <v>6.7386188088907826</v>
      </c>
    </row>
    <row r="82" spans="1:13" x14ac:dyDescent="0.25">
      <c r="A82" t="s">
        <v>689</v>
      </c>
      <c r="B82" t="s">
        <v>10</v>
      </c>
      <c r="C82" t="s">
        <v>690</v>
      </c>
      <c r="D82" s="1">
        <v>5</v>
      </c>
      <c r="E82" s="1">
        <v>5</v>
      </c>
      <c r="F82" s="1">
        <v>13</v>
      </c>
      <c r="G82" s="1">
        <v>13</v>
      </c>
      <c r="H82" s="1">
        <v>14</v>
      </c>
      <c r="I82" s="1">
        <v>20</v>
      </c>
      <c r="J82" s="1">
        <v>25</v>
      </c>
      <c r="K82" s="2">
        <f t="shared" si="3"/>
        <v>7.666666666666667</v>
      </c>
      <c r="L82" s="2">
        <f t="shared" si="4"/>
        <v>3.2608695652173911</v>
      </c>
      <c r="M82">
        <f t="shared" si="5"/>
        <v>3.4666666666666663</v>
      </c>
    </row>
    <row r="83" spans="1:13" x14ac:dyDescent="0.25">
      <c r="A83" t="s">
        <v>449</v>
      </c>
      <c r="B83" t="s">
        <v>10</v>
      </c>
      <c r="C83" t="s">
        <v>450</v>
      </c>
      <c r="D83" s="1">
        <v>733</v>
      </c>
      <c r="E83" s="1">
        <v>948</v>
      </c>
      <c r="F83" s="1">
        <v>1436</v>
      </c>
      <c r="G83" s="1">
        <v>1586</v>
      </c>
      <c r="H83" s="1">
        <v>2333</v>
      </c>
      <c r="I83" s="1">
        <v>3088</v>
      </c>
      <c r="J83" s="1">
        <v>3279</v>
      </c>
      <c r="K83" s="2">
        <f t="shared" si="3"/>
        <v>1039</v>
      </c>
      <c r="L83" s="2">
        <f t="shared" si="4"/>
        <v>3.1559191530317614</v>
      </c>
      <c r="M83">
        <f t="shared" si="5"/>
        <v>39.118060136594949</v>
      </c>
    </row>
    <row r="84" spans="1:13" x14ac:dyDescent="0.25">
      <c r="A84" t="s">
        <v>451</v>
      </c>
      <c r="B84" t="s">
        <v>10</v>
      </c>
      <c r="C84" t="s">
        <v>452</v>
      </c>
      <c r="D84" s="1">
        <v>7</v>
      </c>
      <c r="E84" s="1">
        <v>6</v>
      </c>
      <c r="F84" s="1">
        <v>11</v>
      </c>
      <c r="G84" s="1">
        <v>8</v>
      </c>
      <c r="H84" s="1">
        <v>20</v>
      </c>
      <c r="I84" s="1">
        <v>29</v>
      </c>
      <c r="J84" s="1">
        <v>25</v>
      </c>
      <c r="K84" s="2">
        <f t="shared" si="3"/>
        <v>8</v>
      </c>
      <c r="L84" s="2">
        <f t="shared" si="4"/>
        <v>3.125</v>
      </c>
      <c r="M84">
        <f t="shared" si="5"/>
        <v>3.4</v>
      </c>
    </row>
    <row r="85" spans="1:13" x14ac:dyDescent="0.25">
      <c r="A85" t="s">
        <v>367</v>
      </c>
      <c r="B85" t="s">
        <v>10</v>
      </c>
      <c r="C85" t="s">
        <v>368</v>
      </c>
      <c r="D85" s="1">
        <v>55</v>
      </c>
      <c r="E85" s="1">
        <v>83</v>
      </c>
      <c r="F85" s="1">
        <v>102</v>
      </c>
      <c r="G85" s="1">
        <v>105</v>
      </c>
      <c r="H85" s="1">
        <v>163</v>
      </c>
      <c r="I85" s="1">
        <v>229</v>
      </c>
      <c r="J85" s="1">
        <v>248</v>
      </c>
      <c r="K85" s="2">
        <f t="shared" si="3"/>
        <v>80</v>
      </c>
      <c r="L85" s="2">
        <f t="shared" si="4"/>
        <v>3.1</v>
      </c>
      <c r="M85">
        <f t="shared" si="5"/>
        <v>10.668010668016002</v>
      </c>
    </row>
    <row r="86" spans="1:13" x14ac:dyDescent="0.25">
      <c r="A86" t="s">
        <v>323</v>
      </c>
      <c r="B86" t="s">
        <v>10</v>
      </c>
      <c r="C86" t="s">
        <v>324</v>
      </c>
      <c r="D86" s="1">
        <v>267</v>
      </c>
      <c r="E86" s="1">
        <v>309</v>
      </c>
      <c r="F86" s="1">
        <v>391</v>
      </c>
      <c r="G86" s="1">
        <v>482</v>
      </c>
      <c r="H86" s="1">
        <v>734</v>
      </c>
      <c r="I86" s="1">
        <v>1006</v>
      </c>
      <c r="J86" s="1">
        <v>999</v>
      </c>
      <c r="K86" s="2">
        <f t="shared" si="3"/>
        <v>322.33333333333331</v>
      </c>
      <c r="L86" s="2">
        <f t="shared" si="4"/>
        <v>3.0992761116856258</v>
      </c>
      <c r="M86">
        <f t="shared" si="5"/>
        <v>21.408785904195259</v>
      </c>
    </row>
    <row r="87" spans="1:13" x14ac:dyDescent="0.25">
      <c r="A87" t="s">
        <v>385</v>
      </c>
      <c r="B87" t="s">
        <v>10</v>
      </c>
      <c r="C87" t="s">
        <v>386</v>
      </c>
      <c r="D87" s="1">
        <v>209</v>
      </c>
      <c r="E87" s="1">
        <v>237</v>
      </c>
      <c r="F87" s="1">
        <v>338</v>
      </c>
      <c r="G87" s="1">
        <v>331</v>
      </c>
      <c r="H87" s="1">
        <v>599</v>
      </c>
      <c r="I87" s="1">
        <v>775</v>
      </c>
      <c r="J87" s="1">
        <v>806</v>
      </c>
      <c r="K87" s="2">
        <f t="shared" si="3"/>
        <v>261.33333333333331</v>
      </c>
      <c r="L87" s="2">
        <f t="shared" si="4"/>
        <v>3.0841836734693882</v>
      </c>
      <c r="M87">
        <f t="shared" si="5"/>
        <v>19.18506507178585</v>
      </c>
    </row>
    <row r="88" spans="1:13" x14ac:dyDescent="0.25">
      <c r="A88" t="s">
        <v>357</v>
      </c>
      <c r="B88" t="s">
        <v>10</v>
      </c>
      <c r="C88" t="s">
        <v>358</v>
      </c>
      <c r="D88" s="1">
        <v>14</v>
      </c>
      <c r="E88" s="1">
        <v>29</v>
      </c>
      <c r="F88" s="1">
        <v>31</v>
      </c>
      <c r="G88" s="1">
        <v>34</v>
      </c>
      <c r="H88" s="1">
        <v>52</v>
      </c>
      <c r="I88" s="1">
        <v>69</v>
      </c>
      <c r="J88" s="1">
        <v>76</v>
      </c>
      <c r="K88" s="2">
        <f t="shared" si="3"/>
        <v>24.666666666666668</v>
      </c>
      <c r="L88" s="2">
        <f t="shared" si="4"/>
        <v>3.0810810810810811</v>
      </c>
      <c r="M88">
        <f t="shared" si="5"/>
        <v>5.8883371693444175</v>
      </c>
    </row>
    <row r="89" spans="1:13" x14ac:dyDescent="0.25">
      <c r="A89" t="s">
        <v>289</v>
      </c>
      <c r="B89" t="s">
        <v>10</v>
      </c>
      <c r="C89" t="s">
        <v>290</v>
      </c>
      <c r="D89" s="1">
        <v>57</v>
      </c>
      <c r="E89" s="1">
        <v>59</v>
      </c>
      <c r="F89" s="1">
        <v>73</v>
      </c>
      <c r="G89" s="1">
        <v>92</v>
      </c>
      <c r="H89" s="1">
        <v>136</v>
      </c>
      <c r="I89" s="1">
        <v>189</v>
      </c>
      <c r="J89" s="1">
        <v>194</v>
      </c>
      <c r="K89" s="2">
        <f t="shared" si="3"/>
        <v>63</v>
      </c>
      <c r="L89" s="2">
        <f t="shared" si="4"/>
        <v>3.0793650793650795</v>
      </c>
      <c r="M89">
        <f t="shared" si="5"/>
        <v>9.4052518778923702</v>
      </c>
    </row>
    <row r="90" spans="1:13" x14ac:dyDescent="0.25">
      <c r="A90" t="s">
        <v>147</v>
      </c>
      <c r="B90" t="s">
        <v>10</v>
      </c>
      <c r="C90" t="s">
        <v>148</v>
      </c>
      <c r="D90" s="1">
        <v>126</v>
      </c>
      <c r="E90" s="1">
        <v>183</v>
      </c>
      <c r="F90" s="1">
        <v>205</v>
      </c>
      <c r="G90" s="1">
        <v>267</v>
      </c>
      <c r="H90" s="1">
        <v>427</v>
      </c>
      <c r="I90" s="1">
        <v>509</v>
      </c>
      <c r="J90" s="1">
        <v>527</v>
      </c>
      <c r="K90" s="2">
        <f t="shared" si="3"/>
        <v>171.33333333333334</v>
      </c>
      <c r="L90" s="2">
        <f t="shared" si="4"/>
        <v>3.0758754863813227</v>
      </c>
      <c r="M90">
        <f t="shared" si="5"/>
        <v>15.49308334247524</v>
      </c>
    </row>
    <row r="91" spans="1:13" x14ac:dyDescent="0.25">
      <c r="A91" t="s">
        <v>775</v>
      </c>
      <c r="B91" t="s">
        <v>10</v>
      </c>
      <c r="C91" t="s">
        <v>776</v>
      </c>
      <c r="D91" s="1">
        <v>7</v>
      </c>
      <c r="E91" s="1">
        <v>12</v>
      </c>
      <c r="F91" s="1">
        <v>24</v>
      </c>
      <c r="G91" s="1">
        <v>33</v>
      </c>
      <c r="H91" s="1">
        <v>46</v>
      </c>
      <c r="I91" s="1">
        <v>52</v>
      </c>
      <c r="J91" s="1">
        <v>44</v>
      </c>
      <c r="K91" s="2">
        <f t="shared" si="3"/>
        <v>14.333333333333334</v>
      </c>
      <c r="L91" s="2">
        <f t="shared" si="4"/>
        <v>3.0697674418604648</v>
      </c>
      <c r="M91">
        <f t="shared" si="5"/>
        <v>4.4724182779034933</v>
      </c>
    </row>
    <row r="92" spans="1:13" x14ac:dyDescent="0.25">
      <c r="A92" t="s">
        <v>325</v>
      </c>
      <c r="B92" t="s">
        <v>10</v>
      </c>
      <c r="C92" t="s">
        <v>326</v>
      </c>
      <c r="D92" s="1">
        <v>1029</v>
      </c>
      <c r="E92" s="1">
        <v>1130</v>
      </c>
      <c r="F92" s="1">
        <v>1435</v>
      </c>
      <c r="G92" s="1">
        <v>1628</v>
      </c>
      <c r="H92" s="1">
        <v>2586</v>
      </c>
      <c r="I92" s="1">
        <v>3463</v>
      </c>
      <c r="J92" s="1">
        <v>3646</v>
      </c>
      <c r="K92" s="2">
        <f t="shared" si="3"/>
        <v>1198</v>
      </c>
      <c r="L92" s="2">
        <f t="shared" si="4"/>
        <v>3.043405676126878</v>
      </c>
      <c r="M92">
        <f t="shared" si="5"/>
        <v>40.54180508324179</v>
      </c>
    </row>
    <row r="93" spans="1:13" x14ac:dyDescent="0.25">
      <c r="A93" t="s">
        <v>477</v>
      </c>
      <c r="B93" t="s">
        <v>10</v>
      </c>
      <c r="C93" t="s">
        <v>478</v>
      </c>
      <c r="D93" s="1">
        <v>386</v>
      </c>
      <c r="E93" s="1">
        <v>552</v>
      </c>
      <c r="F93" s="1">
        <v>772</v>
      </c>
      <c r="G93" s="1">
        <v>839</v>
      </c>
      <c r="H93" s="1">
        <v>1199</v>
      </c>
      <c r="I93" s="1">
        <v>1568</v>
      </c>
      <c r="J93" s="1">
        <v>1719</v>
      </c>
      <c r="K93" s="2">
        <f t="shared" si="3"/>
        <v>570</v>
      </c>
      <c r="L93" s="2">
        <f t="shared" si="4"/>
        <v>3.0157894736842104</v>
      </c>
      <c r="M93">
        <f t="shared" si="5"/>
        <v>27.712907382699747</v>
      </c>
    </row>
    <row r="94" spans="1:13" x14ac:dyDescent="0.25">
      <c r="A94" t="s">
        <v>461</v>
      </c>
      <c r="B94" t="s">
        <v>10</v>
      </c>
      <c r="C94" t="s">
        <v>462</v>
      </c>
      <c r="D94" s="1">
        <v>81</v>
      </c>
      <c r="E94" s="1">
        <v>82</v>
      </c>
      <c r="F94" s="1">
        <v>138</v>
      </c>
      <c r="G94" s="1">
        <v>136</v>
      </c>
      <c r="H94" s="1">
        <v>204</v>
      </c>
      <c r="I94" s="1">
        <v>275</v>
      </c>
      <c r="J94" s="1">
        <v>302</v>
      </c>
      <c r="K94" s="2">
        <f t="shared" si="3"/>
        <v>100.33333333333333</v>
      </c>
      <c r="L94" s="2">
        <f t="shared" si="4"/>
        <v>3.0099667774086378</v>
      </c>
      <c r="M94">
        <f t="shared" si="5"/>
        <v>11.604612642576795</v>
      </c>
    </row>
    <row r="95" spans="1:13" x14ac:dyDescent="0.25">
      <c r="A95" t="s">
        <v>253</v>
      </c>
      <c r="B95" t="s">
        <v>10</v>
      </c>
      <c r="C95" t="s">
        <v>254</v>
      </c>
      <c r="D95" s="1">
        <v>9</v>
      </c>
      <c r="E95" s="1">
        <v>11</v>
      </c>
      <c r="F95" s="1">
        <v>11</v>
      </c>
      <c r="G95" s="1">
        <v>14</v>
      </c>
      <c r="H95" s="1">
        <v>23</v>
      </c>
      <c r="I95" s="1">
        <v>31</v>
      </c>
      <c r="J95" s="1">
        <v>31</v>
      </c>
      <c r="K95" s="2">
        <f t="shared" si="3"/>
        <v>10.333333333333334</v>
      </c>
      <c r="L95" s="2">
        <f t="shared" si="4"/>
        <v>3</v>
      </c>
      <c r="M95">
        <f t="shared" si="5"/>
        <v>3.711842908553348</v>
      </c>
    </row>
    <row r="96" spans="1:13" x14ac:dyDescent="0.25">
      <c r="A96" t="s">
        <v>431</v>
      </c>
      <c r="B96" t="s">
        <v>10</v>
      </c>
      <c r="C96" t="s">
        <v>432</v>
      </c>
      <c r="D96" s="1">
        <v>12</v>
      </c>
      <c r="E96" s="1">
        <v>22</v>
      </c>
      <c r="F96" s="1">
        <v>26</v>
      </c>
      <c r="G96" s="1">
        <v>35</v>
      </c>
      <c r="H96" s="1">
        <v>41</v>
      </c>
      <c r="I96" s="1">
        <v>52</v>
      </c>
      <c r="J96" s="1">
        <v>60</v>
      </c>
      <c r="K96" s="2">
        <f t="shared" si="3"/>
        <v>20</v>
      </c>
      <c r="L96" s="2">
        <f t="shared" si="4"/>
        <v>3</v>
      </c>
      <c r="M96">
        <f t="shared" si="5"/>
        <v>5.1639777949432224</v>
      </c>
    </row>
    <row r="97" spans="1:13" x14ac:dyDescent="0.25">
      <c r="A97" t="s">
        <v>5</v>
      </c>
      <c r="B97" t="s">
        <v>10</v>
      </c>
      <c r="C97" t="s">
        <v>6</v>
      </c>
      <c r="D97" s="1">
        <v>61</v>
      </c>
      <c r="E97" s="1">
        <v>66</v>
      </c>
      <c r="F97" s="1">
        <v>57</v>
      </c>
      <c r="G97" s="1">
        <v>76</v>
      </c>
      <c r="H97" s="1">
        <v>130</v>
      </c>
      <c r="I97" s="1">
        <v>183</v>
      </c>
      <c r="J97" s="1">
        <v>184</v>
      </c>
      <c r="K97" s="2">
        <f t="shared" si="3"/>
        <v>61.333333333333336</v>
      </c>
      <c r="L97" s="2">
        <f t="shared" si="4"/>
        <v>3</v>
      </c>
      <c r="M97">
        <f t="shared" si="5"/>
        <v>9.0431066441670236</v>
      </c>
    </row>
    <row r="98" spans="1:13" x14ac:dyDescent="0.25">
      <c r="A98" t="s">
        <v>349</v>
      </c>
      <c r="B98" t="s">
        <v>10</v>
      </c>
      <c r="C98" t="s">
        <v>350</v>
      </c>
      <c r="D98" s="1">
        <v>104</v>
      </c>
      <c r="E98" s="1">
        <v>99</v>
      </c>
      <c r="F98" s="1">
        <v>137</v>
      </c>
      <c r="G98" s="1">
        <v>125</v>
      </c>
      <c r="H98" s="1">
        <v>215</v>
      </c>
      <c r="I98" s="1">
        <v>323</v>
      </c>
      <c r="J98" s="1">
        <v>339</v>
      </c>
      <c r="K98" s="2">
        <f t="shared" si="3"/>
        <v>113.33333333333333</v>
      </c>
      <c r="L98" s="2">
        <f t="shared" si="4"/>
        <v>2.9911764705882353</v>
      </c>
      <c r="M98">
        <f t="shared" si="5"/>
        <v>12.25653091146153</v>
      </c>
    </row>
    <row r="99" spans="1:13" x14ac:dyDescent="0.25">
      <c r="A99" t="s">
        <v>255</v>
      </c>
      <c r="B99" t="s">
        <v>10</v>
      </c>
      <c r="C99" t="s">
        <v>256</v>
      </c>
      <c r="D99" s="1">
        <v>233</v>
      </c>
      <c r="E99" s="1">
        <v>341</v>
      </c>
      <c r="F99" s="1">
        <v>416</v>
      </c>
      <c r="G99" s="1">
        <v>519</v>
      </c>
      <c r="H99" s="1">
        <v>738</v>
      </c>
      <c r="I99" s="1">
        <v>894</v>
      </c>
      <c r="J99" s="1">
        <v>984</v>
      </c>
      <c r="K99" s="2">
        <f t="shared" si="3"/>
        <v>330</v>
      </c>
      <c r="L99" s="2">
        <f t="shared" si="4"/>
        <v>2.9818181818181819</v>
      </c>
      <c r="M99">
        <f t="shared" si="5"/>
        <v>20.848758517171163</v>
      </c>
    </row>
    <row r="100" spans="1:13" x14ac:dyDescent="0.25">
      <c r="A100" t="s">
        <v>275</v>
      </c>
      <c r="B100" t="s">
        <v>10</v>
      </c>
      <c r="C100" t="s">
        <v>276</v>
      </c>
      <c r="D100" s="1">
        <v>119</v>
      </c>
      <c r="E100" s="1">
        <v>150</v>
      </c>
      <c r="F100" s="1">
        <v>154</v>
      </c>
      <c r="G100" s="1">
        <v>182</v>
      </c>
      <c r="H100" s="1">
        <v>270</v>
      </c>
      <c r="I100" s="1">
        <v>347</v>
      </c>
      <c r="J100" s="1">
        <v>419</v>
      </c>
      <c r="K100" s="2">
        <f t="shared" si="3"/>
        <v>141</v>
      </c>
      <c r="L100" s="2">
        <f t="shared" si="4"/>
        <v>2.9716312056737588</v>
      </c>
      <c r="M100">
        <f t="shared" si="5"/>
        <v>13.581188731139676</v>
      </c>
    </row>
    <row r="101" spans="1:13" x14ac:dyDescent="0.25">
      <c r="A101" t="s">
        <v>175</v>
      </c>
      <c r="B101" t="s">
        <v>10</v>
      </c>
      <c r="C101" t="s">
        <v>176</v>
      </c>
      <c r="D101" s="1">
        <v>26</v>
      </c>
      <c r="E101" s="1">
        <v>25</v>
      </c>
      <c r="F101" s="1">
        <v>51</v>
      </c>
      <c r="G101" s="1">
        <v>38</v>
      </c>
      <c r="H101" s="1">
        <v>66</v>
      </c>
      <c r="I101" s="1">
        <v>96</v>
      </c>
      <c r="J101" s="1">
        <v>101</v>
      </c>
      <c r="K101" s="2">
        <f t="shared" si="3"/>
        <v>34</v>
      </c>
      <c r="L101" s="2">
        <f t="shared" si="4"/>
        <v>2.9705882352941178</v>
      </c>
      <c r="M101">
        <f t="shared" si="5"/>
        <v>6.6667491744069274</v>
      </c>
    </row>
    <row r="102" spans="1:13" x14ac:dyDescent="0.25">
      <c r="A102" t="s">
        <v>299</v>
      </c>
      <c r="B102" t="s">
        <v>10</v>
      </c>
      <c r="C102" t="s">
        <v>300</v>
      </c>
      <c r="D102" s="1">
        <v>24</v>
      </c>
      <c r="E102" s="1">
        <v>32</v>
      </c>
      <c r="F102" s="1">
        <v>44</v>
      </c>
      <c r="G102" s="1">
        <v>67</v>
      </c>
      <c r="H102" s="1">
        <v>80</v>
      </c>
      <c r="I102" s="1">
        <v>89</v>
      </c>
      <c r="J102" s="1">
        <v>99</v>
      </c>
      <c r="K102" s="2">
        <f t="shared" si="3"/>
        <v>33.333333333333336</v>
      </c>
      <c r="L102" s="2">
        <f t="shared" si="4"/>
        <v>2.9699999999999998</v>
      </c>
      <c r="M102">
        <f t="shared" si="5"/>
        <v>6.5997483202021581</v>
      </c>
    </row>
    <row r="103" spans="1:13" x14ac:dyDescent="0.25">
      <c r="A103" t="s">
        <v>327</v>
      </c>
      <c r="B103" t="s">
        <v>10</v>
      </c>
      <c r="C103" t="s">
        <v>328</v>
      </c>
      <c r="D103" s="1">
        <v>468</v>
      </c>
      <c r="E103" s="1">
        <v>536</v>
      </c>
      <c r="F103" s="1">
        <v>639</v>
      </c>
      <c r="G103" s="1">
        <v>702</v>
      </c>
      <c r="H103" s="1">
        <v>908</v>
      </c>
      <c r="I103" s="1">
        <v>1089</v>
      </c>
      <c r="J103" s="1">
        <v>1604</v>
      </c>
      <c r="K103" s="2">
        <f t="shared" si="3"/>
        <v>547.66666666666663</v>
      </c>
      <c r="L103" s="2">
        <f t="shared" si="4"/>
        <v>2.9287888009738285</v>
      </c>
      <c r="M103">
        <f t="shared" si="5"/>
        <v>26.375384682532417</v>
      </c>
    </row>
    <row r="104" spans="1:13" x14ac:dyDescent="0.25">
      <c r="A104" t="s">
        <v>391</v>
      </c>
      <c r="B104" t="s">
        <v>10</v>
      </c>
      <c r="C104" t="s">
        <v>392</v>
      </c>
      <c r="D104" s="1">
        <v>9</v>
      </c>
      <c r="E104" s="1">
        <v>15</v>
      </c>
      <c r="F104" s="1">
        <v>17</v>
      </c>
      <c r="G104" s="1">
        <v>23</v>
      </c>
      <c r="H104" s="1">
        <v>30</v>
      </c>
      <c r="I104" s="1">
        <v>38</v>
      </c>
      <c r="J104" s="1">
        <v>40</v>
      </c>
      <c r="K104" s="2">
        <f t="shared" si="3"/>
        <v>13.666666666666666</v>
      </c>
      <c r="L104" s="2">
        <f t="shared" si="4"/>
        <v>2.9268292682926829</v>
      </c>
      <c r="M104">
        <f t="shared" si="5"/>
        <v>4.1636655858883662</v>
      </c>
    </row>
    <row r="105" spans="1:13" x14ac:dyDescent="0.25">
      <c r="A105" t="s">
        <v>373</v>
      </c>
      <c r="B105" t="s">
        <v>10</v>
      </c>
      <c r="C105" t="s">
        <v>374</v>
      </c>
      <c r="D105" s="1">
        <v>16</v>
      </c>
      <c r="E105" s="1">
        <v>6</v>
      </c>
      <c r="F105" s="1">
        <v>15</v>
      </c>
      <c r="G105" s="1">
        <v>20</v>
      </c>
      <c r="H105" s="1">
        <v>27</v>
      </c>
      <c r="I105" s="1">
        <v>31</v>
      </c>
      <c r="J105" s="1">
        <v>36</v>
      </c>
      <c r="K105" s="2">
        <f t="shared" si="3"/>
        <v>12.333333333333334</v>
      </c>
      <c r="L105" s="2">
        <f t="shared" si="4"/>
        <v>2.9189189189189189</v>
      </c>
      <c r="M105">
        <f t="shared" si="5"/>
        <v>3.9444444444444442</v>
      </c>
    </row>
    <row r="106" spans="1:13" x14ac:dyDescent="0.25">
      <c r="A106" t="s">
        <v>207</v>
      </c>
      <c r="B106" t="s">
        <v>10</v>
      </c>
      <c r="C106" t="s">
        <v>208</v>
      </c>
      <c r="D106" s="1">
        <v>25</v>
      </c>
      <c r="E106" s="1">
        <v>19</v>
      </c>
      <c r="F106" s="1">
        <v>20</v>
      </c>
      <c r="G106" s="1">
        <v>39</v>
      </c>
      <c r="H106" s="1">
        <v>52</v>
      </c>
      <c r="I106" s="1">
        <v>61</v>
      </c>
      <c r="J106" s="1">
        <v>62</v>
      </c>
      <c r="K106" s="2">
        <f t="shared" si="3"/>
        <v>21.333333333333332</v>
      </c>
      <c r="L106" s="2">
        <f t="shared" si="4"/>
        <v>2.90625</v>
      </c>
      <c r="M106">
        <f t="shared" si="5"/>
        <v>5.1646718313410807</v>
      </c>
    </row>
    <row r="107" spans="1:13" x14ac:dyDescent="0.25">
      <c r="A107" t="s">
        <v>515</v>
      </c>
      <c r="B107" t="s">
        <v>10</v>
      </c>
      <c r="C107" t="s">
        <v>516</v>
      </c>
      <c r="D107" s="1">
        <v>635</v>
      </c>
      <c r="E107" s="1">
        <v>887</v>
      </c>
      <c r="F107" s="1">
        <v>1178</v>
      </c>
      <c r="G107" s="1">
        <v>1307</v>
      </c>
      <c r="H107" s="1">
        <v>1887</v>
      </c>
      <c r="I107" s="1">
        <v>2314</v>
      </c>
      <c r="J107" s="1">
        <v>2581</v>
      </c>
      <c r="K107" s="2">
        <f t="shared" si="3"/>
        <v>900</v>
      </c>
      <c r="L107" s="2">
        <f t="shared" si="4"/>
        <v>2.867777777777778</v>
      </c>
      <c r="M107">
        <f t="shared" si="5"/>
        <v>33.088243351995636</v>
      </c>
    </row>
    <row r="108" spans="1:13" x14ac:dyDescent="0.25">
      <c r="A108" t="s">
        <v>215</v>
      </c>
      <c r="B108" t="s">
        <v>10</v>
      </c>
      <c r="C108" t="s">
        <v>216</v>
      </c>
      <c r="D108" s="1">
        <v>21</v>
      </c>
      <c r="E108" s="1">
        <v>25</v>
      </c>
      <c r="F108" s="1">
        <v>21</v>
      </c>
      <c r="G108" s="1">
        <v>30</v>
      </c>
      <c r="H108" s="1">
        <v>51</v>
      </c>
      <c r="I108" s="1">
        <v>53</v>
      </c>
      <c r="J108" s="1">
        <v>64</v>
      </c>
      <c r="K108" s="2">
        <f t="shared" si="3"/>
        <v>22.333333333333332</v>
      </c>
      <c r="L108" s="2">
        <f t="shared" si="4"/>
        <v>2.8656716417910451</v>
      </c>
      <c r="M108">
        <f t="shared" si="5"/>
        <v>5.2083333333333339</v>
      </c>
    </row>
    <row r="109" spans="1:13" x14ac:dyDescent="0.25">
      <c r="A109" t="s">
        <v>309</v>
      </c>
      <c r="B109" t="s">
        <v>10</v>
      </c>
      <c r="C109" t="s">
        <v>310</v>
      </c>
      <c r="D109" s="1">
        <v>12</v>
      </c>
      <c r="E109" s="1">
        <v>12</v>
      </c>
      <c r="F109" s="1">
        <v>14</v>
      </c>
      <c r="G109" s="1">
        <v>17</v>
      </c>
      <c r="H109" s="1">
        <v>17</v>
      </c>
      <c r="I109" s="1">
        <v>25</v>
      </c>
      <c r="J109" s="1">
        <v>36</v>
      </c>
      <c r="K109" s="2">
        <f t="shared" si="3"/>
        <v>12.666666666666666</v>
      </c>
      <c r="L109" s="2">
        <f t="shared" si="4"/>
        <v>2.8421052631578947</v>
      </c>
      <c r="M109">
        <f t="shared" si="5"/>
        <v>3.8888888888888893</v>
      </c>
    </row>
    <row r="110" spans="1:13" x14ac:dyDescent="0.25">
      <c r="A110" t="s">
        <v>457</v>
      </c>
      <c r="B110" t="s">
        <v>10</v>
      </c>
      <c r="C110" t="s">
        <v>458</v>
      </c>
      <c r="D110" s="1">
        <v>30</v>
      </c>
      <c r="E110" s="1">
        <v>34</v>
      </c>
      <c r="F110" s="1">
        <v>46</v>
      </c>
      <c r="G110" s="1">
        <v>48</v>
      </c>
      <c r="H110" s="1">
        <v>77</v>
      </c>
      <c r="I110" s="1">
        <v>83</v>
      </c>
      <c r="J110" s="1">
        <v>104</v>
      </c>
      <c r="K110" s="2">
        <f t="shared" si="3"/>
        <v>36.666666666666664</v>
      </c>
      <c r="L110" s="2">
        <f t="shared" si="4"/>
        <v>2.8363636363636364</v>
      </c>
      <c r="M110">
        <f t="shared" si="5"/>
        <v>6.6025765496521975</v>
      </c>
    </row>
    <row r="111" spans="1:13" x14ac:dyDescent="0.25">
      <c r="A111" t="s">
        <v>165</v>
      </c>
      <c r="B111" t="s">
        <v>10</v>
      </c>
      <c r="C111" t="s">
        <v>166</v>
      </c>
      <c r="D111" s="1">
        <v>42</v>
      </c>
      <c r="E111" s="1">
        <v>36</v>
      </c>
      <c r="F111" s="1">
        <v>55</v>
      </c>
      <c r="G111" s="1">
        <v>82</v>
      </c>
      <c r="H111" s="1">
        <v>98</v>
      </c>
      <c r="I111" s="1">
        <v>120</v>
      </c>
      <c r="J111" s="1">
        <v>125</v>
      </c>
      <c r="K111" s="2">
        <f t="shared" si="3"/>
        <v>44.333333333333336</v>
      </c>
      <c r="L111" s="2">
        <f t="shared" si="4"/>
        <v>2.8195488721804511</v>
      </c>
      <c r="M111">
        <f t="shared" si="5"/>
        <v>7.2150460073993203</v>
      </c>
    </row>
    <row r="112" spans="1:13" x14ac:dyDescent="0.25">
      <c r="A112" t="s">
        <v>227</v>
      </c>
      <c r="B112" t="s">
        <v>10</v>
      </c>
      <c r="C112" t="s">
        <v>228</v>
      </c>
      <c r="D112" s="1">
        <v>9</v>
      </c>
      <c r="E112" s="1">
        <v>13</v>
      </c>
      <c r="F112" s="1">
        <v>10</v>
      </c>
      <c r="G112" s="1">
        <v>8</v>
      </c>
      <c r="H112" s="1">
        <v>25</v>
      </c>
      <c r="I112" s="1">
        <v>20</v>
      </c>
      <c r="J112" s="1">
        <v>30</v>
      </c>
      <c r="K112" s="2">
        <f t="shared" si="3"/>
        <v>10.666666666666666</v>
      </c>
      <c r="L112" s="2">
        <f t="shared" si="4"/>
        <v>2.8125</v>
      </c>
      <c r="M112">
        <f t="shared" si="5"/>
        <v>3.529767592811071</v>
      </c>
    </row>
    <row r="113" spans="1:13" x14ac:dyDescent="0.25">
      <c r="A113" t="s">
        <v>433</v>
      </c>
      <c r="B113" t="s">
        <v>10</v>
      </c>
      <c r="C113" t="s">
        <v>434</v>
      </c>
      <c r="D113" s="1">
        <v>9</v>
      </c>
      <c r="E113" s="1">
        <v>10</v>
      </c>
      <c r="F113" s="1">
        <v>13</v>
      </c>
      <c r="G113" s="1">
        <v>22</v>
      </c>
      <c r="H113" s="1">
        <v>42</v>
      </c>
      <c r="I113" s="1">
        <v>50</v>
      </c>
      <c r="J113" s="1">
        <v>30</v>
      </c>
      <c r="K113" s="2">
        <f t="shared" si="3"/>
        <v>10.666666666666666</v>
      </c>
      <c r="L113" s="2">
        <f t="shared" si="4"/>
        <v>2.8125</v>
      </c>
      <c r="M113">
        <f t="shared" si="5"/>
        <v>3.529767592811071</v>
      </c>
    </row>
    <row r="114" spans="1:13" x14ac:dyDescent="0.25">
      <c r="A114" t="s">
        <v>303</v>
      </c>
      <c r="B114" t="s">
        <v>10</v>
      </c>
      <c r="C114" t="s">
        <v>304</v>
      </c>
      <c r="D114" s="1">
        <v>61</v>
      </c>
      <c r="E114" s="1">
        <v>62</v>
      </c>
      <c r="F114" s="1">
        <v>80</v>
      </c>
      <c r="G114" s="1">
        <v>103</v>
      </c>
      <c r="H114" s="1">
        <v>153</v>
      </c>
      <c r="I114" s="1">
        <v>192</v>
      </c>
      <c r="J114" s="1">
        <v>190</v>
      </c>
      <c r="K114" s="2">
        <f t="shared" si="3"/>
        <v>67.666666666666671</v>
      </c>
      <c r="L114" s="2">
        <f t="shared" si="4"/>
        <v>2.8078817733990147</v>
      </c>
      <c r="M114">
        <f t="shared" si="5"/>
        <v>8.8749927930124759</v>
      </c>
    </row>
    <row r="115" spans="1:13" x14ac:dyDescent="0.25">
      <c r="A115" t="s">
        <v>493</v>
      </c>
      <c r="B115" t="s">
        <v>10</v>
      </c>
      <c r="C115" t="s">
        <v>494</v>
      </c>
      <c r="D115" s="1">
        <v>49</v>
      </c>
      <c r="E115" s="1">
        <v>49</v>
      </c>
      <c r="F115" s="1">
        <v>72</v>
      </c>
      <c r="G115" s="1">
        <v>84</v>
      </c>
      <c r="H115" s="1">
        <v>105</v>
      </c>
      <c r="I115" s="1">
        <v>158</v>
      </c>
      <c r="J115" s="1">
        <v>159</v>
      </c>
      <c r="K115" s="2">
        <f t="shared" si="3"/>
        <v>56.666666666666664</v>
      </c>
      <c r="L115" s="2">
        <f t="shared" si="4"/>
        <v>2.8058823529411767</v>
      </c>
      <c r="M115">
        <f t="shared" si="5"/>
        <v>8.1155612271823419</v>
      </c>
    </row>
    <row r="116" spans="1:13" x14ac:dyDescent="0.25">
      <c r="A116" t="s">
        <v>495</v>
      </c>
      <c r="B116" t="s">
        <v>10</v>
      </c>
      <c r="C116" t="s">
        <v>496</v>
      </c>
      <c r="D116" s="1">
        <v>191</v>
      </c>
      <c r="E116" s="1">
        <v>248</v>
      </c>
      <c r="F116" s="1">
        <v>323</v>
      </c>
      <c r="G116" s="1">
        <v>387</v>
      </c>
      <c r="H116" s="1">
        <v>515</v>
      </c>
      <c r="I116" s="1">
        <v>664</v>
      </c>
      <c r="J116" s="1">
        <v>712</v>
      </c>
      <c r="K116" s="2">
        <f t="shared" si="3"/>
        <v>254</v>
      </c>
      <c r="L116" s="2">
        <f t="shared" si="4"/>
        <v>2.8031496062992125</v>
      </c>
      <c r="M116">
        <f t="shared" si="5"/>
        <v>17.164275678005225</v>
      </c>
    </row>
    <row r="117" spans="1:13" x14ac:dyDescent="0.25">
      <c r="A117" t="s">
        <v>549</v>
      </c>
      <c r="B117" t="s">
        <v>10</v>
      </c>
      <c r="C117" t="s">
        <v>550</v>
      </c>
      <c r="D117" s="1">
        <v>347</v>
      </c>
      <c r="E117" s="1">
        <v>501</v>
      </c>
      <c r="F117" s="1">
        <v>674</v>
      </c>
      <c r="G117" s="1">
        <v>738</v>
      </c>
      <c r="H117" s="1">
        <v>1055</v>
      </c>
      <c r="I117" s="1">
        <v>1289</v>
      </c>
      <c r="J117" s="1">
        <v>1416</v>
      </c>
      <c r="K117" s="2">
        <f t="shared" si="3"/>
        <v>507.33333333333331</v>
      </c>
      <c r="L117" s="2">
        <f t="shared" si="4"/>
        <v>2.7910643889618925</v>
      </c>
      <c r="M117">
        <f t="shared" si="5"/>
        <v>24.147544223535878</v>
      </c>
    </row>
    <row r="118" spans="1:13" x14ac:dyDescent="0.25">
      <c r="A118" t="s">
        <v>107</v>
      </c>
      <c r="B118" t="s">
        <v>10</v>
      </c>
      <c r="C118" t="s">
        <v>108</v>
      </c>
      <c r="D118" s="1">
        <v>11</v>
      </c>
      <c r="E118" s="1">
        <v>20</v>
      </c>
      <c r="F118" s="1">
        <v>24</v>
      </c>
      <c r="G118" s="1">
        <v>27</v>
      </c>
      <c r="H118" s="1">
        <v>35</v>
      </c>
      <c r="I118" s="1">
        <v>35</v>
      </c>
      <c r="J118" s="1">
        <v>51</v>
      </c>
      <c r="K118" s="2">
        <f t="shared" si="3"/>
        <v>18.333333333333332</v>
      </c>
      <c r="L118" s="2">
        <f t="shared" si="4"/>
        <v>2.7818181818181822</v>
      </c>
      <c r="M118">
        <f t="shared" si="5"/>
        <v>4.5742482744914987</v>
      </c>
    </row>
    <row r="119" spans="1:13" x14ac:dyDescent="0.25">
      <c r="A119" t="s">
        <v>377</v>
      </c>
      <c r="B119" t="s">
        <v>10</v>
      </c>
      <c r="C119" t="s">
        <v>378</v>
      </c>
      <c r="D119" s="1">
        <v>5</v>
      </c>
      <c r="E119" s="1">
        <v>11</v>
      </c>
      <c r="F119" s="1">
        <v>10</v>
      </c>
      <c r="G119" s="1">
        <v>9</v>
      </c>
      <c r="H119" s="1">
        <v>28</v>
      </c>
      <c r="I119" s="1">
        <v>21</v>
      </c>
      <c r="J119" s="1">
        <v>24</v>
      </c>
      <c r="K119" s="2">
        <f t="shared" si="3"/>
        <v>8.6666666666666661</v>
      </c>
      <c r="L119" s="2">
        <f t="shared" si="4"/>
        <v>2.7692307692307696</v>
      </c>
      <c r="M119">
        <f t="shared" si="5"/>
        <v>3.1299035602229504</v>
      </c>
    </row>
    <row r="120" spans="1:13" x14ac:dyDescent="0.25">
      <c r="A120" t="s">
        <v>307</v>
      </c>
      <c r="B120" t="s">
        <v>10</v>
      </c>
      <c r="C120" t="s">
        <v>308</v>
      </c>
      <c r="D120" s="1">
        <v>11</v>
      </c>
      <c r="E120" s="1">
        <v>14</v>
      </c>
      <c r="F120" s="1">
        <v>14</v>
      </c>
      <c r="G120" s="1">
        <v>16</v>
      </c>
      <c r="H120" s="1">
        <v>25</v>
      </c>
      <c r="I120" s="1">
        <v>26</v>
      </c>
      <c r="J120" s="1">
        <v>36</v>
      </c>
      <c r="K120" s="2">
        <f t="shared" si="3"/>
        <v>13</v>
      </c>
      <c r="L120" s="2">
        <f t="shared" si="4"/>
        <v>2.7692307692307692</v>
      </c>
      <c r="M120">
        <f t="shared" si="5"/>
        <v>3.8333333333333335</v>
      </c>
    </row>
    <row r="121" spans="1:13" x14ac:dyDescent="0.25">
      <c r="A121" t="s">
        <v>251</v>
      </c>
      <c r="B121" t="s">
        <v>10</v>
      </c>
      <c r="C121" t="s">
        <v>252</v>
      </c>
      <c r="D121" s="1">
        <v>56</v>
      </c>
      <c r="E121" s="1">
        <v>78</v>
      </c>
      <c r="F121" s="1">
        <v>95</v>
      </c>
      <c r="G121" s="1">
        <v>89</v>
      </c>
      <c r="H121" s="1">
        <v>165</v>
      </c>
      <c r="I121" s="1">
        <v>221</v>
      </c>
      <c r="J121" s="1">
        <v>211</v>
      </c>
      <c r="K121" s="2">
        <f t="shared" si="3"/>
        <v>76.333333333333329</v>
      </c>
      <c r="L121" s="2">
        <f t="shared" si="4"/>
        <v>2.7641921397379914</v>
      </c>
      <c r="M121">
        <f t="shared" si="5"/>
        <v>9.2708356630630604</v>
      </c>
    </row>
    <row r="122" spans="1:13" x14ac:dyDescent="0.25">
      <c r="A122" t="s">
        <v>591</v>
      </c>
      <c r="B122" t="s">
        <v>10</v>
      </c>
      <c r="C122" t="s">
        <v>592</v>
      </c>
      <c r="D122" s="1">
        <v>872</v>
      </c>
      <c r="E122" s="1">
        <v>1165</v>
      </c>
      <c r="F122" s="1">
        <v>1620</v>
      </c>
      <c r="G122" s="1">
        <v>1780</v>
      </c>
      <c r="H122" s="1">
        <v>2476</v>
      </c>
      <c r="I122" s="1">
        <v>3093</v>
      </c>
      <c r="J122" s="1">
        <v>3355</v>
      </c>
      <c r="K122" s="2">
        <f t="shared" si="3"/>
        <v>1219</v>
      </c>
      <c r="L122" s="2">
        <f t="shared" si="4"/>
        <v>2.7522559474979493</v>
      </c>
      <c r="M122">
        <f t="shared" si="5"/>
        <v>36.876949290467131</v>
      </c>
    </row>
    <row r="123" spans="1:13" x14ac:dyDescent="0.25">
      <c r="A123" t="s">
        <v>551</v>
      </c>
      <c r="B123" t="s">
        <v>10</v>
      </c>
      <c r="C123" t="s">
        <v>552</v>
      </c>
      <c r="D123" s="1">
        <v>77</v>
      </c>
      <c r="E123" s="1">
        <v>103</v>
      </c>
      <c r="F123" s="1">
        <v>139</v>
      </c>
      <c r="G123" s="1">
        <v>176</v>
      </c>
      <c r="H123" s="1">
        <v>221</v>
      </c>
      <c r="I123" s="1">
        <v>311</v>
      </c>
      <c r="J123" s="1">
        <v>292</v>
      </c>
      <c r="K123" s="2">
        <f t="shared" si="3"/>
        <v>106.33333333333333</v>
      </c>
      <c r="L123" s="2">
        <f t="shared" si="4"/>
        <v>2.7460815047021945</v>
      </c>
      <c r="M123">
        <f t="shared" si="5"/>
        <v>10.865319831374123</v>
      </c>
    </row>
    <row r="124" spans="1:13" x14ac:dyDescent="0.25">
      <c r="A124" t="s">
        <v>43</v>
      </c>
      <c r="B124" t="s">
        <v>10</v>
      </c>
      <c r="C124" t="s">
        <v>44</v>
      </c>
      <c r="D124" s="1">
        <v>13</v>
      </c>
      <c r="E124" s="1">
        <v>17</v>
      </c>
      <c r="F124" s="1">
        <v>15</v>
      </c>
      <c r="G124" s="1">
        <v>24</v>
      </c>
      <c r="H124" s="1">
        <v>24</v>
      </c>
      <c r="I124" s="1">
        <v>78</v>
      </c>
      <c r="J124" s="1">
        <v>41</v>
      </c>
      <c r="K124" s="2">
        <f t="shared" si="3"/>
        <v>15</v>
      </c>
      <c r="L124" s="2">
        <f t="shared" si="4"/>
        <v>2.7333333333333334</v>
      </c>
      <c r="M124">
        <f t="shared" si="5"/>
        <v>4.0605178091037581</v>
      </c>
    </row>
    <row r="125" spans="1:13" x14ac:dyDescent="0.25">
      <c r="A125" t="s">
        <v>293</v>
      </c>
      <c r="B125" t="s">
        <v>10</v>
      </c>
      <c r="C125" t="s">
        <v>294</v>
      </c>
      <c r="D125" s="1">
        <v>17</v>
      </c>
      <c r="E125" s="1">
        <v>26</v>
      </c>
      <c r="F125" s="1">
        <v>23</v>
      </c>
      <c r="G125" s="1">
        <v>27</v>
      </c>
      <c r="H125" s="1">
        <v>53</v>
      </c>
      <c r="I125" s="1">
        <v>62</v>
      </c>
      <c r="J125" s="1">
        <v>60</v>
      </c>
      <c r="K125" s="2">
        <f t="shared" si="3"/>
        <v>22</v>
      </c>
      <c r="L125" s="2">
        <f t="shared" si="4"/>
        <v>2.7272727272727271</v>
      </c>
      <c r="M125">
        <f t="shared" si="5"/>
        <v>4.905778905196061</v>
      </c>
    </row>
    <row r="126" spans="1:13" x14ac:dyDescent="0.25">
      <c r="A126" t="s">
        <v>259</v>
      </c>
      <c r="B126" t="s">
        <v>10</v>
      </c>
      <c r="C126" t="s">
        <v>260</v>
      </c>
      <c r="D126" s="1">
        <v>22</v>
      </c>
      <c r="E126" s="1">
        <v>13</v>
      </c>
      <c r="F126" s="1">
        <v>17</v>
      </c>
      <c r="G126" s="1">
        <v>24</v>
      </c>
      <c r="H126" s="1">
        <v>29</v>
      </c>
      <c r="I126" s="1">
        <v>34</v>
      </c>
      <c r="J126" s="1">
        <v>47</v>
      </c>
      <c r="K126" s="2">
        <f t="shared" si="3"/>
        <v>17.333333333333332</v>
      </c>
      <c r="L126" s="2">
        <f t="shared" si="4"/>
        <v>2.7115384615384617</v>
      </c>
      <c r="M126">
        <f t="shared" si="5"/>
        <v>4.3273280811042056</v>
      </c>
    </row>
    <row r="127" spans="1:13" x14ac:dyDescent="0.25">
      <c r="A127" t="s">
        <v>531</v>
      </c>
      <c r="B127" t="s">
        <v>10</v>
      </c>
      <c r="C127" t="s">
        <v>532</v>
      </c>
      <c r="D127" s="1">
        <v>2446</v>
      </c>
      <c r="E127" s="1">
        <v>3005</v>
      </c>
      <c r="F127" s="1">
        <v>4002</v>
      </c>
      <c r="G127" s="1">
        <v>4463</v>
      </c>
      <c r="H127" s="1">
        <v>6517</v>
      </c>
      <c r="I127" s="1">
        <v>8403</v>
      </c>
      <c r="J127" s="1">
        <v>8541</v>
      </c>
      <c r="K127" s="2">
        <f t="shared" si="3"/>
        <v>3151</v>
      </c>
      <c r="L127" s="2">
        <f t="shared" si="4"/>
        <v>2.71056807362742</v>
      </c>
      <c r="M127">
        <f t="shared" si="5"/>
        <v>58.322268005647395</v>
      </c>
    </row>
    <row r="128" spans="1:13" x14ac:dyDescent="0.25">
      <c r="A128" t="s">
        <v>395</v>
      </c>
      <c r="B128" t="s">
        <v>10</v>
      </c>
      <c r="C128" t="s">
        <v>396</v>
      </c>
      <c r="D128" s="1">
        <v>51</v>
      </c>
      <c r="E128" s="1">
        <v>47</v>
      </c>
      <c r="F128" s="1">
        <v>61</v>
      </c>
      <c r="G128" s="1">
        <v>60</v>
      </c>
      <c r="H128" s="1">
        <v>120</v>
      </c>
      <c r="I128" s="1">
        <v>143</v>
      </c>
      <c r="J128" s="1">
        <v>143</v>
      </c>
      <c r="K128" s="2">
        <f t="shared" si="3"/>
        <v>53</v>
      </c>
      <c r="L128" s="2">
        <f t="shared" si="4"/>
        <v>2.6981132075471699</v>
      </c>
      <c r="M128">
        <f t="shared" si="5"/>
        <v>7.5261780900638167</v>
      </c>
    </row>
    <row r="129" spans="1:13" x14ac:dyDescent="0.25">
      <c r="A129" t="s">
        <v>387</v>
      </c>
      <c r="B129" t="s">
        <v>10</v>
      </c>
      <c r="C129" t="s">
        <v>388</v>
      </c>
      <c r="D129" s="1">
        <v>20</v>
      </c>
      <c r="E129" s="1">
        <v>23</v>
      </c>
      <c r="F129" s="1">
        <v>26</v>
      </c>
      <c r="G129" s="1">
        <v>27</v>
      </c>
      <c r="H129" s="1">
        <v>53</v>
      </c>
      <c r="I129" s="1">
        <v>57</v>
      </c>
      <c r="J129" s="1">
        <v>62</v>
      </c>
      <c r="K129" s="2">
        <f t="shared" si="3"/>
        <v>23</v>
      </c>
      <c r="L129" s="2">
        <f t="shared" si="4"/>
        <v>2.6956521739130435</v>
      </c>
      <c r="M129">
        <f t="shared" si="5"/>
        <v>4.9530049530074294</v>
      </c>
    </row>
    <row r="130" spans="1:13" x14ac:dyDescent="0.25">
      <c r="A130" t="s">
        <v>393</v>
      </c>
      <c r="B130" t="s">
        <v>10</v>
      </c>
      <c r="C130" t="s">
        <v>394</v>
      </c>
      <c r="D130" s="1">
        <v>84</v>
      </c>
      <c r="E130" s="1">
        <v>93</v>
      </c>
      <c r="F130" s="1">
        <v>109</v>
      </c>
      <c r="G130" s="1">
        <v>160</v>
      </c>
      <c r="H130" s="1">
        <v>182</v>
      </c>
      <c r="I130" s="1">
        <v>211</v>
      </c>
      <c r="J130" s="1">
        <v>256</v>
      </c>
      <c r="K130" s="2">
        <f t="shared" ref="K130:K193" si="6">AVERAGE(D130:F130)</f>
        <v>95.333333333333329</v>
      </c>
      <c r="L130" s="2">
        <f t="shared" ref="L130:L193" si="7">J130/AVERAGE(D130:F130)</f>
        <v>2.6853146853146854</v>
      </c>
      <c r="M130">
        <f t="shared" ref="M130:M193" si="8">(J130-K130)/SQRT(J130)</f>
        <v>10.041666666666668</v>
      </c>
    </row>
    <row r="131" spans="1:13" x14ac:dyDescent="0.25">
      <c r="A131" t="s">
        <v>453</v>
      </c>
      <c r="B131" t="s">
        <v>10</v>
      </c>
      <c r="C131" t="s">
        <v>454</v>
      </c>
      <c r="D131" s="1">
        <v>9</v>
      </c>
      <c r="E131" s="1">
        <v>8</v>
      </c>
      <c r="F131" s="1">
        <v>11</v>
      </c>
      <c r="G131" s="1">
        <v>15</v>
      </c>
      <c r="H131" s="1">
        <v>21</v>
      </c>
      <c r="I131" s="1">
        <v>31</v>
      </c>
      <c r="J131" s="1">
        <v>25</v>
      </c>
      <c r="K131" s="2">
        <f t="shared" si="6"/>
        <v>9.3333333333333339</v>
      </c>
      <c r="L131" s="2">
        <f t="shared" si="7"/>
        <v>2.6785714285714284</v>
      </c>
      <c r="M131">
        <f t="shared" si="8"/>
        <v>3.1333333333333333</v>
      </c>
    </row>
    <row r="132" spans="1:13" x14ac:dyDescent="0.25">
      <c r="A132" t="s">
        <v>537</v>
      </c>
      <c r="B132" t="s">
        <v>10</v>
      </c>
      <c r="C132" t="s">
        <v>538</v>
      </c>
      <c r="D132" s="1">
        <v>12</v>
      </c>
      <c r="E132" s="1">
        <v>20</v>
      </c>
      <c r="F132" s="1">
        <v>23</v>
      </c>
      <c r="G132" s="1">
        <v>26</v>
      </c>
      <c r="H132" s="1">
        <v>36</v>
      </c>
      <c r="I132" s="1">
        <v>38</v>
      </c>
      <c r="J132" s="1">
        <v>49</v>
      </c>
      <c r="K132" s="2">
        <f t="shared" si="6"/>
        <v>18.333333333333332</v>
      </c>
      <c r="L132" s="2">
        <f t="shared" si="7"/>
        <v>2.6727272727272728</v>
      </c>
      <c r="M132">
        <f t="shared" si="8"/>
        <v>4.3809523809523814</v>
      </c>
    </row>
    <row r="133" spans="1:13" x14ac:dyDescent="0.25">
      <c r="A133" t="s">
        <v>883</v>
      </c>
      <c r="B133" t="s">
        <v>10</v>
      </c>
      <c r="C133" t="s">
        <v>884</v>
      </c>
      <c r="D133" s="1">
        <v>7</v>
      </c>
      <c r="E133" s="1">
        <v>6</v>
      </c>
      <c r="F133" s="1">
        <v>14</v>
      </c>
      <c r="G133" s="1">
        <v>16</v>
      </c>
      <c r="H133" s="1">
        <v>18</v>
      </c>
      <c r="I133" s="1">
        <v>23</v>
      </c>
      <c r="J133" s="1">
        <v>24</v>
      </c>
      <c r="K133" s="2">
        <f t="shared" si="6"/>
        <v>9</v>
      </c>
      <c r="L133" s="2">
        <f t="shared" si="7"/>
        <v>2.6666666666666665</v>
      </c>
      <c r="M133">
        <f t="shared" si="8"/>
        <v>3.061862178478973</v>
      </c>
    </row>
    <row r="134" spans="1:13" x14ac:dyDescent="0.25">
      <c r="A134" t="s">
        <v>535</v>
      </c>
      <c r="B134" t="s">
        <v>10</v>
      </c>
      <c r="C134" t="s">
        <v>536</v>
      </c>
      <c r="D134" s="1">
        <v>7</v>
      </c>
      <c r="E134" s="1">
        <v>14</v>
      </c>
      <c r="F134" s="1">
        <v>15</v>
      </c>
      <c r="G134" s="1">
        <v>22</v>
      </c>
      <c r="H134" s="1">
        <v>24</v>
      </c>
      <c r="I134" s="1">
        <v>27</v>
      </c>
      <c r="J134" s="1">
        <v>32</v>
      </c>
      <c r="K134" s="2">
        <f t="shared" si="6"/>
        <v>12</v>
      </c>
      <c r="L134" s="2">
        <f t="shared" si="7"/>
        <v>2.6666666666666665</v>
      </c>
      <c r="M134">
        <f t="shared" si="8"/>
        <v>3.5355339059327373</v>
      </c>
    </row>
    <row r="135" spans="1:13" x14ac:dyDescent="0.25">
      <c r="A135" t="s">
        <v>99</v>
      </c>
      <c r="B135" t="s">
        <v>10</v>
      </c>
      <c r="C135" t="s">
        <v>100</v>
      </c>
      <c r="D135" s="1">
        <v>10</v>
      </c>
      <c r="E135" s="1">
        <v>14</v>
      </c>
      <c r="F135" s="1">
        <v>29</v>
      </c>
      <c r="G135" s="1">
        <v>28</v>
      </c>
      <c r="H135" s="1">
        <v>28</v>
      </c>
      <c r="I135" s="1">
        <v>37</v>
      </c>
      <c r="J135" s="1">
        <v>47</v>
      </c>
      <c r="K135" s="2">
        <f t="shared" si="6"/>
        <v>17.666666666666668</v>
      </c>
      <c r="L135" s="2">
        <f t="shared" si="7"/>
        <v>2.6603773584905657</v>
      </c>
      <c r="M135">
        <f t="shared" si="8"/>
        <v>4.2787064172715734</v>
      </c>
    </row>
    <row r="136" spans="1:13" x14ac:dyDescent="0.25">
      <c r="A136" t="s">
        <v>365</v>
      </c>
      <c r="B136" t="s">
        <v>10</v>
      </c>
      <c r="C136" t="s">
        <v>366</v>
      </c>
      <c r="D136" s="1">
        <v>23</v>
      </c>
      <c r="E136" s="1">
        <v>37</v>
      </c>
      <c r="F136" s="1">
        <v>62</v>
      </c>
      <c r="G136" s="1">
        <v>62</v>
      </c>
      <c r="H136" s="1">
        <v>91</v>
      </c>
      <c r="I136" s="1">
        <v>113</v>
      </c>
      <c r="J136" s="1">
        <v>108</v>
      </c>
      <c r="K136" s="2">
        <f t="shared" si="6"/>
        <v>40.666666666666664</v>
      </c>
      <c r="L136" s="2">
        <f t="shared" si="7"/>
        <v>2.6557377049180331</v>
      </c>
      <c r="M136">
        <f t="shared" si="8"/>
        <v>6.4791530209058008</v>
      </c>
    </row>
    <row r="137" spans="1:13" x14ac:dyDescent="0.25">
      <c r="A137" t="s">
        <v>421</v>
      </c>
      <c r="B137" t="s">
        <v>10</v>
      </c>
      <c r="C137" t="s">
        <v>422</v>
      </c>
      <c r="D137" s="1">
        <v>64</v>
      </c>
      <c r="E137" s="1">
        <v>72</v>
      </c>
      <c r="F137" s="1">
        <v>83</v>
      </c>
      <c r="G137" s="1">
        <v>87</v>
      </c>
      <c r="H137" s="1">
        <v>166</v>
      </c>
      <c r="I137" s="1">
        <v>195</v>
      </c>
      <c r="J137" s="1">
        <v>193</v>
      </c>
      <c r="K137" s="2">
        <f t="shared" si="6"/>
        <v>73</v>
      </c>
      <c r="L137" s="2">
        <f t="shared" si="7"/>
        <v>2.6438356164383561</v>
      </c>
      <c r="M137">
        <f t="shared" si="8"/>
        <v>8.6377890089843348</v>
      </c>
    </row>
    <row r="138" spans="1:13" x14ac:dyDescent="0.25">
      <c r="A138" t="s">
        <v>145</v>
      </c>
      <c r="B138" t="s">
        <v>10</v>
      </c>
      <c r="C138" t="s">
        <v>146</v>
      </c>
      <c r="D138" s="1">
        <v>54</v>
      </c>
      <c r="E138" s="1">
        <v>56</v>
      </c>
      <c r="F138" s="1">
        <v>75</v>
      </c>
      <c r="G138" s="1">
        <v>88</v>
      </c>
      <c r="H138" s="1">
        <v>117</v>
      </c>
      <c r="I138" s="1">
        <v>135</v>
      </c>
      <c r="J138" s="1">
        <v>163</v>
      </c>
      <c r="K138" s="2">
        <f t="shared" si="6"/>
        <v>61.666666666666664</v>
      </c>
      <c r="L138" s="2">
        <f t="shared" si="7"/>
        <v>2.6432432432432433</v>
      </c>
      <c r="M138">
        <f t="shared" si="8"/>
        <v>7.9370392265446359</v>
      </c>
    </row>
    <row r="139" spans="1:13" x14ac:dyDescent="0.25">
      <c r="A139" t="s">
        <v>331</v>
      </c>
      <c r="B139" t="s">
        <v>10</v>
      </c>
      <c r="C139" t="s">
        <v>332</v>
      </c>
      <c r="D139" s="1">
        <v>28</v>
      </c>
      <c r="E139" s="1">
        <v>32</v>
      </c>
      <c r="F139" s="1">
        <v>55</v>
      </c>
      <c r="G139" s="1">
        <v>58</v>
      </c>
      <c r="H139" s="1">
        <v>92</v>
      </c>
      <c r="I139" s="1">
        <v>98</v>
      </c>
      <c r="J139" s="1">
        <v>101</v>
      </c>
      <c r="K139" s="2">
        <f t="shared" si="6"/>
        <v>38.333333333333336</v>
      </c>
      <c r="L139" s="2">
        <f t="shared" si="7"/>
        <v>2.6347826086956521</v>
      </c>
      <c r="M139">
        <f t="shared" si="8"/>
        <v>6.2355663919825988</v>
      </c>
    </row>
    <row r="140" spans="1:13" x14ac:dyDescent="0.25">
      <c r="A140" t="s">
        <v>83</v>
      </c>
      <c r="B140" t="s">
        <v>10</v>
      </c>
      <c r="C140" t="s">
        <v>84</v>
      </c>
      <c r="D140" s="1">
        <v>22</v>
      </c>
      <c r="E140" s="1">
        <v>23</v>
      </c>
      <c r="F140" s="1">
        <v>36</v>
      </c>
      <c r="G140" s="1">
        <v>34</v>
      </c>
      <c r="H140" s="1">
        <v>52</v>
      </c>
      <c r="I140" s="1">
        <v>71</v>
      </c>
      <c r="J140" s="1">
        <v>71</v>
      </c>
      <c r="K140" s="2">
        <f t="shared" si="6"/>
        <v>27</v>
      </c>
      <c r="L140" s="2">
        <f t="shared" si="7"/>
        <v>2.6296296296296298</v>
      </c>
      <c r="M140">
        <f t="shared" si="8"/>
        <v>5.2218392960529547</v>
      </c>
    </row>
    <row r="141" spans="1:13" x14ac:dyDescent="0.25">
      <c r="A141" t="s">
        <v>435</v>
      </c>
      <c r="B141" t="s">
        <v>10</v>
      </c>
      <c r="C141" t="s">
        <v>436</v>
      </c>
      <c r="D141" s="1">
        <v>317</v>
      </c>
      <c r="E141" s="1">
        <v>396</v>
      </c>
      <c r="F141" s="1">
        <v>438</v>
      </c>
      <c r="G141" s="1">
        <v>493</v>
      </c>
      <c r="H141" s="1">
        <v>699</v>
      </c>
      <c r="I141" s="1">
        <v>920</v>
      </c>
      <c r="J141" s="1">
        <v>1008</v>
      </c>
      <c r="K141" s="2">
        <f t="shared" si="6"/>
        <v>383.66666666666669</v>
      </c>
      <c r="L141" s="2">
        <f t="shared" si="7"/>
        <v>2.6272806255430061</v>
      </c>
      <c r="M141">
        <f t="shared" si="8"/>
        <v>19.664651609618957</v>
      </c>
    </row>
    <row r="142" spans="1:13" x14ac:dyDescent="0.25">
      <c r="A142" t="s">
        <v>1021</v>
      </c>
      <c r="B142" t="s">
        <v>10</v>
      </c>
      <c r="C142" t="s">
        <v>1022</v>
      </c>
      <c r="D142" s="1">
        <v>2</v>
      </c>
      <c r="E142" s="1">
        <v>8</v>
      </c>
      <c r="F142" s="1">
        <v>14</v>
      </c>
      <c r="G142" s="1">
        <v>21</v>
      </c>
      <c r="H142" s="1">
        <v>26</v>
      </c>
      <c r="I142" s="1">
        <v>34</v>
      </c>
      <c r="J142" s="1">
        <v>21</v>
      </c>
      <c r="K142" s="2">
        <f t="shared" si="6"/>
        <v>8</v>
      </c>
      <c r="L142" s="2">
        <f t="shared" si="7"/>
        <v>2.625</v>
      </c>
      <c r="M142">
        <f t="shared" si="8"/>
        <v>2.8368325730679009</v>
      </c>
    </row>
    <row r="143" spans="1:13" x14ac:dyDescent="0.25">
      <c r="A143" t="s">
        <v>419</v>
      </c>
      <c r="B143" t="s">
        <v>10</v>
      </c>
      <c r="C143" t="s">
        <v>420</v>
      </c>
      <c r="D143" s="1">
        <v>95</v>
      </c>
      <c r="E143" s="1">
        <v>119</v>
      </c>
      <c r="F143" s="1">
        <v>129</v>
      </c>
      <c r="G143" s="1">
        <v>155</v>
      </c>
      <c r="H143" s="1">
        <v>233</v>
      </c>
      <c r="I143" s="1">
        <v>279</v>
      </c>
      <c r="J143" s="1">
        <v>300</v>
      </c>
      <c r="K143" s="2">
        <f t="shared" si="6"/>
        <v>114.33333333333333</v>
      </c>
      <c r="L143" s="2">
        <f t="shared" si="7"/>
        <v>2.6239067055393588</v>
      </c>
      <c r="M143">
        <f t="shared" si="8"/>
        <v>10.719469997954052</v>
      </c>
    </row>
    <row r="144" spans="1:13" x14ac:dyDescent="0.25">
      <c r="A144" t="s">
        <v>113</v>
      </c>
      <c r="B144" t="s">
        <v>10</v>
      </c>
      <c r="C144" t="s">
        <v>114</v>
      </c>
      <c r="D144" s="1">
        <v>15</v>
      </c>
      <c r="E144" s="1">
        <v>20</v>
      </c>
      <c r="F144" s="1">
        <v>20</v>
      </c>
      <c r="G144" s="1">
        <v>40</v>
      </c>
      <c r="H144" s="1">
        <v>34</v>
      </c>
      <c r="I144" s="1">
        <v>46</v>
      </c>
      <c r="J144" s="1">
        <v>48</v>
      </c>
      <c r="K144" s="2">
        <f t="shared" si="6"/>
        <v>18.333333333333332</v>
      </c>
      <c r="L144" s="2">
        <f t="shared" si="7"/>
        <v>2.6181818181818182</v>
      </c>
      <c r="M144">
        <f t="shared" si="8"/>
        <v>4.2820144964897251</v>
      </c>
    </row>
    <row r="145" spans="1:13" x14ac:dyDescent="0.25">
      <c r="A145" t="s">
        <v>187</v>
      </c>
      <c r="B145" t="s">
        <v>10</v>
      </c>
      <c r="C145" t="s">
        <v>188</v>
      </c>
      <c r="D145" s="1">
        <v>10</v>
      </c>
      <c r="E145" s="1">
        <v>17</v>
      </c>
      <c r="F145" s="1">
        <v>10</v>
      </c>
      <c r="G145" s="1">
        <v>14</v>
      </c>
      <c r="H145" s="1">
        <v>22</v>
      </c>
      <c r="I145" s="1">
        <v>32</v>
      </c>
      <c r="J145" s="1">
        <v>32</v>
      </c>
      <c r="K145" s="2">
        <f t="shared" si="6"/>
        <v>12.333333333333334</v>
      </c>
      <c r="L145" s="2">
        <f t="shared" si="7"/>
        <v>2.5945945945945943</v>
      </c>
      <c r="M145">
        <f t="shared" si="8"/>
        <v>3.4766083408338582</v>
      </c>
    </row>
    <row r="146" spans="1:13" x14ac:dyDescent="0.25">
      <c r="A146" t="s">
        <v>247</v>
      </c>
      <c r="B146" t="s">
        <v>10</v>
      </c>
      <c r="C146" t="s">
        <v>248</v>
      </c>
      <c r="D146" s="1">
        <v>187</v>
      </c>
      <c r="E146" s="1">
        <v>188</v>
      </c>
      <c r="F146" s="1">
        <v>245</v>
      </c>
      <c r="G146" s="1">
        <v>285</v>
      </c>
      <c r="H146" s="1">
        <v>393</v>
      </c>
      <c r="I146" s="1">
        <v>460</v>
      </c>
      <c r="J146" s="1">
        <v>536</v>
      </c>
      <c r="K146" s="2">
        <f t="shared" si="6"/>
        <v>206.66666666666666</v>
      </c>
      <c r="L146" s="2">
        <f t="shared" si="7"/>
        <v>2.5935483870967744</v>
      </c>
      <c r="M146">
        <f t="shared" si="8"/>
        <v>14.225033407906398</v>
      </c>
    </row>
    <row r="147" spans="1:13" x14ac:dyDescent="0.25">
      <c r="A147" t="s">
        <v>739</v>
      </c>
      <c r="B147" t="s">
        <v>10</v>
      </c>
      <c r="C147" t="s">
        <v>740</v>
      </c>
      <c r="D147" s="1">
        <v>4</v>
      </c>
      <c r="E147" s="1">
        <v>11</v>
      </c>
      <c r="F147" s="1">
        <v>14</v>
      </c>
      <c r="G147" s="1">
        <v>16</v>
      </c>
      <c r="H147" s="1">
        <v>24</v>
      </c>
      <c r="I147" s="1">
        <v>18</v>
      </c>
      <c r="J147" s="1">
        <v>25</v>
      </c>
      <c r="K147" s="2">
        <f t="shared" si="6"/>
        <v>9.6666666666666661</v>
      </c>
      <c r="L147" s="2">
        <f t="shared" si="7"/>
        <v>2.5862068965517242</v>
      </c>
      <c r="M147">
        <f t="shared" si="8"/>
        <v>3.0666666666666669</v>
      </c>
    </row>
    <row r="148" spans="1:13" x14ac:dyDescent="0.25">
      <c r="A148" t="s">
        <v>615</v>
      </c>
      <c r="B148" t="s">
        <v>10</v>
      </c>
      <c r="C148" t="s">
        <v>616</v>
      </c>
      <c r="D148" s="1">
        <v>22</v>
      </c>
      <c r="E148" s="1">
        <v>28</v>
      </c>
      <c r="F148" s="1">
        <v>37</v>
      </c>
      <c r="G148" s="1">
        <v>42</v>
      </c>
      <c r="H148" s="1">
        <v>78</v>
      </c>
      <c r="I148" s="1">
        <v>78</v>
      </c>
      <c r="J148" s="1">
        <v>75</v>
      </c>
      <c r="K148" s="2">
        <f t="shared" si="6"/>
        <v>29</v>
      </c>
      <c r="L148" s="2">
        <f t="shared" si="7"/>
        <v>2.5862068965517242</v>
      </c>
      <c r="M148">
        <f t="shared" si="8"/>
        <v>5.3116224765445565</v>
      </c>
    </row>
    <row r="149" spans="1:13" x14ac:dyDescent="0.25">
      <c r="A149" t="s">
        <v>695</v>
      </c>
      <c r="B149" t="s">
        <v>10</v>
      </c>
      <c r="C149" t="s">
        <v>696</v>
      </c>
      <c r="D149" s="1">
        <v>181</v>
      </c>
      <c r="E149" s="1">
        <v>247</v>
      </c>
      <c r="F149" s="1">
        <v>345</v>
      </c>
      <c r="G149" s="1">
        <v>439</v>
      </c>
      <c r="H149" s="1">
        <v>487</v>
      </c>
      <c r="I149" s="1">
        <v>590</v>
      </c>
      <c r="J149" s="1">
        <v>666</v>
      </c>
      <c r="K149" s="2">
        <f t="shared" si="6"/>
        <v>257.66666666666669</v>
      </c>
      <c r="L149" s="2">
        <f t="shared" si="7"/>
        <v>2.5847347994825354</v>
      </c>
      <c r="M149">
        <f t="shared" si="8"/>
        <v>15.822595273464291</v>
      </c>
    </row>
    <row r="150" spans="1:13" x14ac:dyDescent="0.25">
      <c r="A150" t="s">
        <v>573</v>
      </c>
      <c r="B150" t="s">
        <v>10</v>
      </c>
      <c r="C150" t="s">
        <v>574</v>
      </c>
      <c r="D150" s="1">
        <v>71</v>
      </c>
      <c r="E150" s="1">
        <v>79</v>
      </c>
      <c r="F150" s="1">
        <v>105</v>
      </c>
      <c r="G150" s="1">
        <v>129</v>
      </c>
      <c r="H150" s="1">
        <v>166</v>
      </c>
      <c r="I150" s="1">
        <v>197</v>
      </c>
      <c r="J150" s="1">
        <v>219</v>
      </c>
      <c r="K150" s="2">
        <f t="shared" si="6"/>
        <v>85</v>
      </c>
      <c r="L150" s="2">
        <f t="shared" si="7"/>
        <v>2.5764705882352943</v>
      </c>
      <c r="M150">
        <f t="shared" si="8"/>
        <v>9.0548808705531112</v>
      </c>
    </row>
    <row r="151" spans="1:13" x14ac:dyDescent="0.25">
      <c r="A151" t="s">
        <v>221</v>
      </c>
      <c r="B151" t="s">
        <v>10</v>
      </c>
      <c r="C151" t="s">
        <v>222</v>
      </c>
      <c r="D151" s="1">
        <v>183</v>
      </c>
      <c r="E151" s="1">
        <v>189</v>
      </c>
      <c r="F151" s="1">
        <v>240</v>
      </c>
      <c r="G151" s="1">
        <v>277</v>
      </c>
      <c r="H151" s="1">
        <v>409</v>
      </c>
      <c r="I151" s="1">
        <v>481</v>
      </c>
      <c r="J151" s="1">
        <v>521</v>
      </c>
      <c r="K151" s="2">
        <f t="shared" si="6"/>
        <v>204</v>
      </c>
      <c r="L151" s="2">
        <f t="shared" si="7"/>
        <v>2.5539215686274508</v>
      </c>
      <c r="M151">
        <f t="shared" si="8"/>
        <v>13.888022152524856</v>
      </c>
    </row>
    <row r="152" spans="1:13" x14ac:dyDescent="0.25">
      <c r="A152" t="s">
        <v>209</v>
      </c>
      <c r="B152" t="s">
        <v>10</v>
      </c>
      <c r="C152" t="s">
        <v>210</v>
      </c>
      <c r="D152" s="1">
        <v>15</v>
      </c>
      <c r="E152" s="1">
        <v>14</v>
      </c>
      <c r="F152" s="1">
        <v>11</v>
      </c>
      <c r="G152" s="1">
        <v>19</v>
      </c>
      <c r="H152" s="1">
        <v>24</v>
      </c>
      <c r="I152" s="1">
        <v>52</v>
      </c>
      <c r="J152" s="1">
        <v>34</v>
      </c>
      <c r="K152" s="2">
        <f t="shared" si="6"/>
        <v>13.333333333333334</v>
      </c>
      <c r="L152" s="2">
        <f t="shared" si="7"/>
        <v>2.5499999999999998</v>
      </c>
      <c r="M152">
        <f t="shared" si="8"/>
        <v>3.5443040929451821</v>
      </c>
    </row>
    <row r="153" spans="1:13" x14ac:dyDescent="0.25">
      <c r="A153" t="s">
        <v>339</v>
      </c>
      <c r="B153" t="s">
        <v>10</v>
      </c>
      <c r="C153" t="s">
        <v>340</v>
      </c>
      <c r="D153" s="1">
        <v>67</v>
      </c>
      <c r="E153" s="1">
        <v>77</v>
      </c>
      <c r="F153" s="1">
        <v>74</v>
      </c>
      <c r="G153" s="1">
        <v>96</v>
      </c>
      <c r="H153" s="1">
        <v>156</v>
      </c>
      <c r="I153" s="1">
        <v>161</v>
      </c>
      <c r="J153" s="1">
        <v>185</v>
      </c>
      <c r="K153" s="2">
        <f t="shared" si="6"/>
        <v>72.666666666666671</v>
      </c>
      <c r="L153" s="2">
        <f t="shared" si="7"/>
        <v>2.5458715596330275</v>
      </c>
      <c r="M153">
        <f t="shared" si="8"/>
        <v>8.2589109215204388</v>
      </c>
    </row>
    <row r="154" spans="1:13" x14ac:dyDescent="0.25">
      <c r="A154" t="s">
        <v>625</v>
      </c>
      <c r="B154" t="s">
        <v>10</v>
      </c>
      <c r="C154" t="s">
        <v>626</v>
      </c>
      <c r="D154" s="1">
        <v>165</v>
      </c>
      <c r="E154" s="1">
        <v>221</v>
      </c>
      <c r="F154" s="1">
        <v>283</v>
      </c>
      <c r="G154" s="1">
        <v>306</v>
      </c>
      <c r="H154" s="1">
        <v>445</v>
      </c>
      <c r="I154" s="1">
        <v>568</v>
      </c>
      <c r="J154" s="1">
        <v>567</v>
      </c>
      <c r="K154" s="2">
        <f t="shared" si="6"/>
        <v>223</v>
      </c>
      <c r="L154" s="2">
        <f t="shared" si="7"/>
        <v>2.5426008968609866</v>
      </c>
      <c r="M154">
        <f t="shared" si="8"/>
        <v>14.446642079463796</v>
      </c>
    </row>
    <row r="155" spans="1:13" x14ac:dyDescent="0.25">
      <c r="A155" t="s">
        <v>555</v>
      </c>
      <c r="B155" t="s">
        <v>10</v>
      </c>
      <c r="C155" t="s">
        <v>556</v>
      </c>
      <c r="D155" s="1">
        <v>39</v>
      </c>
      <c r="E155" s="1">
        <v>41</v>
      </c>
      <c r="F155" s="1">
        <v>64</v>
      </c>
      <c r="G155" s="1">
        <v>81</v>
      </c>
      <c r="H155" s="1">
        <v>110</v>
      </c>
      <c r="I155" s="1">
        <v>119</v>
      </c>
      <c r="J155" s="1">
        <v>122</v>
      </c>
      <c r="K155" s="2">
        <f t="shared" si="6"/>
        <v>48</v>
      </c>
      <c r="L155" s="2">
        <f t="shared" si="7"/>
        <v>2.5416666666666665</v>
      </c>
      <c r="M155">
        <f t="shared" si="8"/>
        <v>6.6996452071463715</v>
      </c>
    </row>
    <row r="156" spans="1:13" x14ac:dyDescent="0.25">
      <c r="A156" t="s">
        <v>219</v>
      </c>
      <c r="B156" t="s">
        <v>10</v>
      </c>
      <c r="C156" t="s">
        <v>220</v>
      </c>
      <c r="D156" s="1">
        <v>116</v>
      </c>
      <c r="E156" s="1">
        <v>151</v>
      </c>
      <c r="F156" s="1">
        <v>154</v>
      </c>
      <c r="G156" s="1">
        <v>131</v>
      </c>
      <c r="H156" s="1">
        <v>240</v>
      </c>
      <c r="I156" s="1">
        <v>314</v>
      </c>
      <c r="J156" s="1">
        <v>354</v>
      </c>
      <c r="K156" s="2">
        <f t="shared" si="6"/>
        <v>140.33333333333334</v>
      </c>
      <c r="L156" s="2">
        <f t="shared" si="7"/>
        <v>2.5225653206650831</v>
      </c>
      <c r="M156">
        <f t="shared" si="8"/>
        <v>11.356255207106747</v>
      </c>
    </row>
    <row r="157" spans="1:13" x14ac:dyDescent="0.25">
      <c r="A157" t="s">
        <v>817</v>
      </c>
      <c r="B157" t="s">
        <v>10</v>
      </c>
      <c r="C157" t="s">
        <v>818</v>
      </c>
      <c r="D157" s="1">
        <v>53</v>
      </c>
      <c r="E157" s="1">
        <v>72</v>
      </c>
      <c r="F157" s="1">
        <v>109</v>
      </c>
      <c r="G157" s="1">
        <v>110</v>
      </c>
      <c r="H157" s="1">
        <v>151</v>
      </c>
      <c r="I157" s="1">
        <v>214</v>
      </c>
      <c r="J157" s="1">
        <v>196</v>
      </c>
      <c r="K157" s="2">
        <f t="shared" si="6"/>
        <v>78</v>
      </c>
      <c r="L157" s="2">
        <f t="shared" si="7"/>
        <v>2.5128205128205128</v>
      </c>
      <c r="M157">
        <f t="shared" si="8"/>
        <v>8.4285714285714288</v>
      </c>
    </row>
    <row r="158" spans="1:13" x14ac:dyDescent="0.25">
      <c r="A158" t="s">
        <v>669</v>
      </c>
      <c r="B158" t="s">
        <v>10</v>
      </c>
      <c r="C158" t="s">
        <v>670</v>
      </c>
      <c r="D158" s="1">
        <v>510</v>
      </c>
      <c r="E158" s="1">
        <v>531</v>
      </c>
      <c r="F158" s="1">
        <v>753</v>
      </c>
      <c r="G158" s="1">
        <v>865</v>
      </c>
      <c r="H158" s="1">
        <v>1179</v>
      </c>
      <c r="I158" s="1">
        <v>1378</v>
      </c>
      <c r="J158" s="1">
        <v>1498</v>
      </c>
      <c r="K158" s="2">
        <f t="shared" si="6"/>
        <v>598</v>
      </c>
      <c r="L158" s="2">
        <f t="shared" si="7"/>
        <v>2.5050167224080266</v>
      </c>
      <c r="M158">
        <f t="shared" si="8"/>
        <v>23.253407519796081</v>
      </c>
    </row>
    <row r="159" spans="1:13" x14ac:dyDescent="0.25">
      <c r="A159" t="s">
        <v>945</v>
      </c>
      <c r="B159" t="s">
        <v>10</v>
      </c>
      <c r="C159" t="s">
        <v>946</v>
      </c>
      <c r="D159" s="1">
        <v>19</v>
      </c>
      <c r="E159" s="1">
        <v>19</v>
      </c>
      <c r="F159" s="1">
        <v>40</v>
      </c>
      <c r="G159" s="1">
        <v>38</v>
      </c>
      <c r="H159" s="1">
        <v>62</v>
      </c>
      <c r="I159" s="1">
        <v>58</v>
      </c>
      <c r="J159" s="1">
        <v>65</v>
      </c>
      <c r="K159" s="2">
        <f t="shared" si="6"/>
        <v>26</v>
      </c>
      <c r="L159" s="2">
        <f t="shared" si="7"/>
        <v>2.5</v>
      </c>
      <c r="M159">
        <f t="shared" si="8"/>
        <v>4.8373546489791304</v>
      </c>
    </row>
    <row r="160" spans="1:13" x14ac:dyDescent="0.25">
      <c r="A160" t="s">
        <v>149</v>
      </c>
      <c r="B160" t="s">
        <v>10</v>
      </c>
      <c r="C160" t="s">
        <v>150</v>
      </c>
      <c r="D160" s="1">
        <v>108</v>
      </c>
      <c r="E160" s="1">
        <v>95</v>
      </c>
      <c r="F160" s="1">
        <v>123</v>
      </c>
      <c r="G160" s="1">
        <v>153</v>
      </c>
      <c r="H160" s="1">
        <v>224</v>
      </c>
      <c r="I160" s="1">
        <v>247</v>
      </c>
      <c r="J160" s="1">
        <v>270</v>
      </c>
      <c r="K160" s="2">
        <f t="shared" si="6"/>
        <v>108.66666666666667</v>
      </c>
      <c r="L160" s="2">
        <f t="shared" si="7"/>
        <v>2.4846625766871164</v>
      </c>
      <c r="M160">
        <f t="shared" si="8"/>
        <v>9.8184339937963099</v>
      </c>
    </row>
    <row r="161" spans="1:13" x14ac:dyDescent="0.25">
      <c r="A161" t="s">
        <v>315</v>
      </c>
      <c r="B161" t="s">
        <v>10</v>
      </c>
      <c r="C161" t="s">
        <v>316</v>
      </c>
      <c r="D161" s="1">
        <v>129</v>
      </c>
      <c r="E161" s="1">
        <v>168</v>
      </c>
      <c r="F161" s="1">
        <v>224</v>
      </c>
      <c r="G161" s="1">
        <v>258</v>
      </c>
      <c r="H161" s="1">
        <v>354</v>
      </c>
      <c r="I161" s="1">
        <v>418</v>
      </c>
      <c r="J161" s="1">
        <v>430</v>
      </c>
      <c r="K161" s="2">
        <f t="shared" si="6"/>
        <v>173.66666666666666</v>
      </c>
      <c r="L161" s="2">
        <f t="shared" si="7"/>
        <v>2.4760076775431865</v>
      </c>
      <c r="M161">
        <f t="shared" si="8"/>
        <v>12.361491008301567</v>
      </c>
    </row>
    <row r="162" spans="1:13" x14ac:dyDescent="0.25">
      <c r="A162" t="s">
        <v>397</v>
      </c>
      <c r="B162" t="s">
        <v>10</v>
      </c>
      <c r="C162" t="s">
        <v>398</v>
      </c>
      <c r="D162" s="1">
        <v>75</v>
      </c>
      <c r="E162" s="1">
        <v>89</v>
      </c>
      <c r="F162" s="1">
        <v>89</v>
      </c>
      <c r="G162" s="1">
        <v>109</v>
      </c>
      <c r="H162" s="1">
        <v>144</v>
      </c>
      <c r="I162" s="1">
        <v>163</v>
      </c>
      <c r="J162" s="1">
        <v>208</v>
      </c>
      <c r="K162" s="2">
        <f t="shared" si="6"/>
        <v>84.333333333333329</v>
      </c>
      <c r="L162" s="2">
        <f t="shared" si="7"/>
        <v>2.4664031620553359</v>
      </c>
      <c r="M162">
        <f t="shared" si="8"/>
        <v>8.5747405333150013</v>
      </c>
    </row>
    <row r="163" spans="1:13" x14ac:dyDescent="0.25">
      <c r="A163" t="s">
        <v>677</v>
      </c>
      <c r="B163" t="s">
        <v>10</v>
      </c>
      <c r="C163" t="s">
        <v>678</v>
      </c>
      <c r="D163" s="1">
        <v>33</v>
      </c>
      <c r="E163" s="1">
        <v>32</v>
      </c>
      <c r="F163" s="1">
        <v>47</v>
      </c>
      <c r="G163" s="1">
        <v>59</v>
      </c>
      <c r="H163" s="1">
        <v>70</v>
      </c>
      <c r="I163" s="1">
        <v>84</v>
      </c>
      <c r="J163" s="1">
        <v>92</v>
      </c>
      <c r="K163" s="2">
        <f t="shared" si="6"/>
        <v>37.333333333333336</v>
      </c>
      <c r="L163" s="2">
        <f t="shared" si="7"/>
        <v>2.464285714285714</v>
      </c>
      <c r="M163">
        <f t="shared" si="8"/>
        <v>5.6993939842267105</v>
      </c>
    </row>
    <row r="164" spans="1:13" x14ac:dyDescent="0.25">
      <c r="A164" t="s">
        <v>593</v>
      </c>
      <c r="B164" t="s">
        <v>10</v>
      </c>
      <c r="C164" t="s">
        <v>594</v>
      </c>
      <c r="D164" s="1">
        <v>948</v>
      </c>
      <c r="E164" s="1">
        <v>1011</v>
      </c>
      <c r="F164" s="1">
        <v>1288</v>
      </c>
      <c r="G164" s="1">
        <v>1491</v>
      </c>
      <c r="H164" s="1">
        <v>2036</v>
      </c>
      <c r="I164" s="1">
        <v>2581</v>
      </c>
      <c r="J164" s="1">
        <v>2663</v>
      </c>
      <c r="K164" s="2">
        <f t="shared" si="6"/>
        <v>1082.3333333333333</v>
      </c>
      <c r="L164" s="2">
        <f t="shared" si="7"/>
        <v>2.4604250076994152</v>
      </c>
      <c r="M164">
        <f t="shared" si="8"/>
        <v>30.630544122450193</v>
      </c>
    </row>
    <row r="165" spans="1:13" x14ac:dyDescent="0.25">
      <c r="A165" t="s">
        <v>71</v>
      </c>
      <c r="B165" t="s">
        <v>10</v>
      </c>
      <c r="C165" t="s">
        <v>72</v>
      </c>
      <c r="D165" s="1">
        <v>52</v>
      </c>
      <c r="E165" s="1">
        <v>83</v>
      </c>
      <c r="F165" s="1">
        <v>63</v>
      </c>
      <c r="G165" s="1">
        <v>68</v>
      </c>
      <c r="H165" s="1">
        <v>88</v>
      </c>
      <c r="I165" s="1">
        <v>137</v>
      </c>
      <c r="J165" s="1">
        <v>162</v>
      </c>
      <c r="K165" s="2">
        <f t="shared" si="6"/>
        <v>66</v>
      </c>
      <c r="L165" s="2">
        <f t="shared" si="7"/>
        <v>2.4545454545454546</v>
      </c>
      <c r="M165">
        <f t="shared" si="8"/>
        <v>7.5424723326565069</v>
      </c>
    </row>
    <row r="166" spans="1:13" x14ac:dyDescent="0.25">
      <c r="A166" t="s">
        <v>599</v>
      </c>
      <c r="B166" t="s">
        <v>10</v>
      </c>
      <c r="C166" t="s">
        <v>600</v>
      </c>
      <c r="D166" s="1">
        <v>73</v>
      </c>
      <c r="E166" s="1">
        <v>72</v>
      </c>
      <c r="F166" s="1">
        <v>96</v>
      </c>
      <c r="G166" s="1">
        <v>102</v>
      </c>
      <c r="H166" s="1">
        <v>123</v>
      </c>
      <c r="I166" s="1">
        <v>130</v>
      </c>
      <c r="J166" s="1">
        <v>197</v>
      </c>
      <c r="K166" s="2">
        <f t="shared" si="6"/>
        <v>80.333333333333329</v>
      </c>
      <c r="L166" s="2">
        <f t="shared" si="7"/>
        <v>2.4522821576763487</v>
      </c>
      <c r="M166">
        <f t="shared" si="8"/>
        <v>8.3121558319227926</v>
      </c>
    </row>
    <row r="167" spans="1:13" x14ac:dyDescent="0.25">
      <c r="A167" t="s">
        <v>517</v>
      </c>
      <c r="B167" t="s">
        <v>10</v>
      </c>
      <c r="C167" t="s">
        <v>518</v>
      </c>
      <c r="D167" s="1">
        <v>33</v>
      </c>
      <c r="E167" s="1">
        <v>49</v>
      </c>
      <c r="F167" s="1">
        <v>49</v>
      </c>
      <c r="G167" s="1">
        <v>60</v>
      </c>
      <c r="H167" s="1">
        <v>81</v>
      </c>
      <c r="I167" s="1">
        <v>105</v>
      </c>
      <c r="J167" s="1">
        <v>107</v>
      </c>
      <c r="K167" s="2">
        <f t="shared" si="6"/>
        <v>43.666666666666664</v>
      </c>
      <c r="L167" s="2">
        <f t="shared" si="7"/>
        <v>2.4503816793893129</v>
      </c>
      <c r="M167">
        <f t="shared" si="8"/>
        <v>6.1226644306225362</v>
      </c>
    </row>
    <row r="168" spans="1:13" x14ac:dyDescent="0.25">
      <c r="A168" t="s">
        <v>241</v>
      </c>
      <c r="B168" t="s">
        <v>10</v>
      </c>
      <c r="C168" t="s">
        <v>242</v>
      </c>
      <c r="D168" s="1">
        <v>10</v>
      </c>
      <c r="E168" s="1">
        <v>13</v>
      </c>
      <c r="F168" s="1">
        <v>9</v>
      </c>
      <c r="G168" s="1">
        <v>13</v>
      </c>
      <c r="H168" s="1">
        <v>16</v>
      </c>
      <c r="I168" s="1">
        <v>19</v>
      </c>
      <c r="J168" s="1">
        <v>26</v>
      </c>
      <c r="K168" s="2">
        <f t="shared" si="6"/>
        <v>10.666666666666666</v>
      </c>
      <c r="L168" s="2">
        <f t="shared" si="7"/>
        <v>2.4375</v>
      </c>
      <c r="M168">
        <f t="shared" si="8"/>
        <v>3.0071140721188221</v>
      </c>
    </row>
    <row r="169" spans="1:13" x14ac:dyDescent="0.25">
      <c r="A169" t="s">
        <v>657</v>
      </c>
      <c r="B169" t="s">
        <v>10</v>
      </c>
      <c r="C169" t="s">
        <v>658</v>
      </c>
      <c r="D169" s="1">
        <v>40</v>
      </c>
      <c r="E169" s="1">
        <v>44</v>
      </c>
      <c r="F169" s="1">
        <v>57</v>
      </c>
      <c r="G169" s="1">
        <v>53</v>
      </c>
      <c r="H169" s="1">
        <v>63</v>
      </c>
      <c r="I169" s="1">
        <v>97</v>
      </c>
      <c r="J169" s="1">
        <v>114</v>
      </c>
      <c r="K169" s="2">
        <f t="shared" si="6"/>
        <v>47</v>
      </c>
      <c r="L169" s="2">
        <f t="shared" si="7"/>
        <v>2.4255319148936172</v>
      </c>
      <c r="M169">
        <f t="shared" si="8"/>
        <v>6.2751249375973499</v>
      </c>
    </row>
    <row r="170" spans="1:13" x14ac:dyDescent="0.25">
      <c r="A170" t="s">
        <v>673</v>
      </c>
      <c r="B170" t="s">
        <v>10</v>
      </c>
      <c r="C170" t="s">
        <v>674</v>
      </c>
      <c r="D170" s="1">
        <v>42</v>
      </c>
      <c r="E170" s="1">
        <v>50</v>
      </c>
      <c r="F170" s="1">
        <v>64</v>
      </c>
      <c r="G170" s="1">
        <v>64</v>
      </c>
      <c r="H170" s="1">
        <v>94</v>
      </c>
      <c r="I170" s="1">
        <v>117</v>
      </c>
      <c r="J170" s="1">
        <v>126</v>
      </c>
      <c r="K170" s="2">
        <f t="shared" si="6"/>
        <v>52</v>
      </c>
      <c r="L170" s="2">
        <f t="shared" si="7"/>
        <v>2.4230769230769229</v>
      </c>
      <c r="M170">
        <f t="shared" si="8"/>
        <v>6.5924439671731347</v>
      </c>
    </row>
    <row r="171" spans="1:13" x14ac:dyDescent="0.25">
      <c r="A171" t="s">
        <v>519</v>
      </c>
      <c r="B171" t="s">
        <v>10</v>
      </c>
      <c r="C171" t="s">
        <v>520</v>
      </c>
      <c r="D171" s="1">
        <v>18</v>
      </c>
      <c r="E171" s="1">
        <v>21</v>
      </c>
      <c r="F171" s="1">
        <v>23</v>
      </c>
      <c r="G171" s="1">
        <v>33</v>
      </c>
      <c r="H171" s="1">
        <v>35</v>
      </c>
      <c r="I171" s="1">
        <v>62</v>
      </c>
      <c r="J171" s="1">
        <v>50</v>
      </c>
      <c r="K171" s="2">
        <f t="shared" si="6"/>
        <v>20.666666666666668</v>
      </c>
      <c r="L171" s="2">
        <f t="shared" si="7"/>
        <v>2.4193548387096775</v>
      </c>
      <c r="M171">
        <f t="shared" si="8"/>
        <v>4.1483597829610783</v>
      </c>
    </row>
    <row r="172" spans="1:13" x14ac:dyDescent="0.25">
      <c r="A172" t="s">
        <v>771</v>
      </c>
      <c r="B172" t="s">
        <v>10</v>
      </c>
      <c r="C172" t="s">
        <v>772</v>
      </c>
      <c r="D172" s="1">
        <v>23</v>
      </c>
      <c r="E172" s="1">
        <v>23</v>
      </c>
      <c r="F172" s="1">
        <v>36</v>
      </c>
      <c r="G172" s="1">
        <v>41</v>
      </c>
      <c r="H172" s="1">
        <v>60</v>
      </c>
      <c r="I172" s="1">
        <v>71</v>
      </c>
      <c r="J172" s="1">
        <v>66</v>
      </c>
      <c r="K172" s="2">
        <f t="shared" si="6"/>
        <v>27.333333333333332</v>
      </c>
      <c r="L172" s="2">
        <f t="shared" si="7"/>
        <v>2.4146341463414633</v>
      </c>
      <c r="M172">
        <f t="shared" si="8"/>
        <v>4.7595376512008656</v>
      </c>
    </row>
    <row r="173" spans="1:13" x14ac:dyDescent="0.25">
      <c r="A173" t="s">
        <v>17</v>
      </c>
      <c r="B173" t="s">
        <v>10</v>
      </c>
      <c r="C173" t="s">
        <v>18</v>
      </c>
      <c r="D173" s="1">
        <v>8</v>
      </c>
      <c r="E173" s="1">
        <v>12</v>
      </c>
      <c r="F173" s="1">
        <v>15</v>
      </c>
      <c r="G173" s="1">
        <v>19</v>
      </c>
      <c r="H173" s="1">
        <v>16</v>
      </c>
      <c r="I173" s="1">
        <v>24</v>
      </c>
      <c r="J173" s="1">
        <v>28</v>
      </c>
      <c r="K173" s="2">
        <f t="shared" si="6"/>
        <v>11.666666666666666</v>
      </c>
      <c r="L173" s="2">
        <f t="shared" si="7"/>
        <v>2.4</v>
      </c>
      <c r="M173">
        <f t="shared" si="8"/>
        <v>3.0867098629086893</v>
      </c>
    </row>
    <row r="174" spans="1:13" x14ac:dyDescent="0.25">
      <c r="A174" t="s">
        <v>353</v>
      </c>
      <c r="B174" t="s">
        <v>10</v>
      </c>
      <c r="C174" t="s">
        <v>354</v>
      </c>
      <c r="D174" s="1">
        <v>269</v>
      </c>
      <c r="E174" s="1">
        <v>349</v>
      </c>
      <c r="F174" s="1">
        <v>385</v>
      </c>
      <c r="G174" s="1">
        <v>469</v>
      </c>
      <c r="H174" s="1">
        <v>632</v>
      </c>
      <c r="I174" s="1">
        <v>759</v>
      </c>
      <c r="J174" s="1">
        <v>800</v>
      </c>
      <c r="K174" s="2">
        <f t="shared" si="6"/>
        <v>334.33333333333331</v>
      </c>
      <c r="L174" s="2">
        <f t="shared" si="7"/>
        <v>2.3928215353938187</v>
      </c>
      <c r="M174">
        <f t="shared" si="8"/>
        <v>16.46380288862678</v>
      </c>
    </row>
    <row r="175" spans="1:13" x14ac:dyDescent="0.25">
      <c r="A175" t="s">
        <v>103</v>
      </c>
      <c r="B175" t="s">
        <v>10</v>
      </c>
      <c r="C175" t="s">
        <v>104</v>
      </c>
      <c r="D175" s="1">
        <v>79</v>
      </c>
      <c r="E175" s="1">
        <v>95</v>
      </c>
      <c r="F175" s="1">
        <v>120</v>
      </c>
      <c r="G175" s="1">
        <v>144</v>
      </c>
      <c r="H175" s="1">
        <v>193</v>
      </c>
      <c r="I175" s="1">
        <v>220</v>
      </c>
      <c r="J175" s="1">
        <v>234</v>
      </c>
      <c r="K175" s="2">
        <f t="shared" si="6"/>
        <v>98</v>
      </c>
      <c r="L175" s="2">
        <f t="shared" si="7"/>
        <v>2.3877551020408165</v>
      </c>
      <c r="M175">
        <f t="shared" si="8"/>
        <v>8.8905981262643419</v>
      </c>
    </row>
    <row r="176" spans="1:13" x14ac:dyDescent="0.25">
      <c r="A176" t="s">
        <v>539</v>
      </c>
      <c r="B176" t="s">
        <v>10</v>
      </c>
      <c r="C176" t="s">
        <v>540</v>
      </c>
      <c r="D176" s="1">
        <v>66</v>
      </c>
      <c r="E176" s="1">
        <v>68</v>
      </c>
      <c r="F176" s="1">
        <v>86</v>
      </c>
      <c r="G176" s="1">
        <v>91</v>
      </c>
      <c r="H176" s="1">
        <v>119</v>
      </c>
      <c r="I176" s="1">
        <v>150</v>
      </c>
      <c r="J176" s="1">
        <v>175</v>
      </c>
      <c r="K176" s="2">
        <f t="shared" si="6"/>
        <v>73.333333333333329</v>
      </c>
      <c r="L176" s="2">
        <f t="shared" si="7"/>
        <v>2.3863636363636367</v>
      </c>
      <c r="M176">
        <f t="shared" si="8"/>
        <v>7.6852776178542879</v>
      </c>
    </row>
    <row r="177" spans="1:13" x14ac:dyDescent="0.25">
      <c r="A177" t="s">
        <v>351</v>
      </c>
      <c r="B177" t="s">
        <v>10</v>
      </c>
      <c r="C177" t="s">
        <v>352</v>
      </c>
      <c r="D177" s="1">
        <v>242</v>
      </c>
      <c r="E177" s="1">
        <v>308</v>
      </c>
      <c r="F177" s="1">
        <v>356</v>
      </c>
      <c r="G177" s="1">
        <v>414</v>
      </c>
      <c r="H177" s="1">
        <v>546</v>
      </c>
      <c r="I177" s="1">
        <v>650</v>
      </c>
      <c r="J177" s="1">
        <v>719</v>
      </c>
      <c r="K177" s="2">
        <f t="shared" si="6"/>
        <v>302</v>
      </c>
      <c r="L177" s="2">
        <f t="shared" si="7"/>
        <v>2.3807947019867548</v>
      </c>
      <c r="M177">
        <f t="shared" si="8"/>
        <v>15.551475832098001</v>
      </c>
    </row>
    <row r="178" spans="1:13" x14ac:dyDescent="0.25">
      <c r="A178" t="s">
        <v>847</v>
      </c>
      <c r="B178" t="s">
        <v>10</v>
      </c>
      <c r="C178" t="s">
        <v>848</v>
      </c>
      <c r="D178" s="1">
        <v>5</v>
      </c>
      <c r="E178" s="1">
        <v>11</v>
      </c>
      <c r="F178" s="1">
        <v>13</v>
      </c>
      <c r="G178" s="1">
        <v>9</v>
      </c>
      <c r="H178" s="1">
        <v>16</v>
      </c>
      <c r="I178" s="1">
        <v>21</v>
      </c>
      <c r="J178" s="1">
        <v>23</v>
      </c>
      <c r="K178" s="2">
        <f t="shared" si="6"/>
        <v>9.6666666666666661</v>
      </c>
      <c r="L178" s="2">
        <f t="shared" si="7"/>
        <v>2.3793103448275863</v>
      </c>
      <c r="M178">
        <f t="shared" si="8"/>
        <v>2.7801921874276641</v>
      </c>
    </row>
    <row r="179" spans="1:13" x14ac:dyDescent="0.25">
      <c r="A179" t="s">
        <v>547</v>
      </c>
      <c r="B179" t="s">
        <v>10</v>
      </c>
      <c r="C179" t="s">
        <v>548</v>
      </c>
      <c r="D179" s="1">
        <v>30</v>
      </c>
      <c r="E179" s="1">
        <v>33</v>
      </c>
      <c r="F179" s="1">
        <v>38</v>
      </c>
      <c r="G179" s="1">
        <v>43</v>
      </c>
      <c r="H179" s="1">
        <v>62</v>
      </c>
      <c r="I179" s="1">
        <v>70</v>
      </c>
      <c r="J179" s="1">
        <v>80</v>
      </c>
      <c r="K179" s="2">
        <f t="shared" si="6"/>
        <v>33.666666666666664</v>
      </c>
      <c r="L179" s="2">
        <f t="shared" si="7"/>
        <v>2.3762376237623766</v>
      </c>
      <c r="M179">
        <f t="shared" si="8"/>
        <v>5.1802241478745126</v>
      </c>
    </row>
    <row r="180" spans="1:13" x14ac:dyDescent="0.25">
      <c r="A180" t="s">
        <v>417</v>
      </c>
      <c r="B180" t="s">
        <v>10</v>
      </c>
      <c r="C180" t="s">
        <v>418</v>
      </c>
      <c r="D180" s="1">
        <v>85</v>
      </c>
      <c r="E180" s="1">
        <v>105</v>
      </c>
      <c r="F180" s="1">
        <v>98</v>
      </c>
      <c r="G180" s="1">
        <v>111</v>
      </c>
      <c r="H180" s="1">
        <v>140</v>
      </c>
      <c r="I180" s="1">
        <v>195</v>
      </c>
      <c r="J180" s="1">
        <v>228</v>
      </c>
      <c r="K180" s="2">
        <f t="shared" si="6"/>
        <v>96</v>
      </c>
      <c r="L180" s="2">
        <f t="shared" si="7"/>
        <v>2.375</v>
      </c>
      <c r="M180">
        <f t="shared" si="8"/>
        <v>8.7419135566292887</v>
      </c>
    </row>
    <row r="181" spans="1:13" x14ac:dyDescent="0.25">
      <c r="A181" t="s">
        <v>319</v>
      </c>
      <c r="B181" t="s">
        <v>10</v>
      </c>
      <c r="C181" t="s">
        <v>320</v>
      </c>
      <c r="D181" s="1">
        <v>174</v>
      </c>
      <c r="E181" s="1">
        <v>206</v>
      </c>
      <c r="F181" s="1">
        <v>253</v>
      </c>
      <c r="G181" s="1">
        <v>280</v>
      </c>
      <c r="H181" s="1">
        <v>357</v>
      </c>
      <c r="I181" s="1">
        <v>416</v>
      </c>
      <c r="J181" s="1">
        <v>501</v>
      </c>
      <c r="K181" s="2">
        <f t="shared" si="6"/>
        <v>211</v>
      </c>
      <c r="L181" s="2">
        <f t="shared" si="7"/>
        <v>2.3744075829383888</v>
      </c>
      <c r="M181">
        <f t="shared" si="8"/>
        <v>12.956244496654339</v>
      </c>
    </row>
    <row r="182" spans="1:13" x14ac:dyDescent="0.25">
      <c r="A182" t="s">
        <v>529</v>
      </c>
      <c r="B182" t="s">
        <v>10</v>
      </c>
      <c r="C182" t="s">
        <v>530</v>
      </c>
      <c r="D182" s="1">
        <v>12</v>
      </c>
      <c r="E182" s="1">
        <v>12</v>
      </c>
      <c r="F182" s="1">
        <v>14</v>
      </c>
      <c r="G182" s="1">
        <v>19</v>
      </c>
      <c r="H182" s="1">
        <v>26</v>
      </c>
      <c r="I182" s="1">
        <v>23</v>
      </c>
      <c r="J182" s="1">
        <v>30</v>
      </c>
      <c r="K182" s="2">
        <f t="shared" si="6"/>
        <v>12.666666666666666</v>
      </c>
      <c r="L182" s="2">
        <f t="shared" si="7"/>
        <v>2.3684210526315792</v>
      </c>
      <c r="M182">
        <f t="shared" si="8"/>
        <v>3.1646192211409603</v>
      </c>
    </row>
    <row r="183" spans="1:13" x14ac:dyDescent="0.25">
      <c r="A183" t="s">
        <v>503</v>
      </c>
      <c r="B183" t="s">
        <v>10</v>
      </c>
      <c r="C183" t="s">
        <v>504</v>
      </c>
      <c r="D183" s="1">
        <v>53</v>
      </c>
      <c r="E183" s="1">
        <v>72</v>
      </c>
      <c r="F183" s="1">
        <v>93</v>
      </c>
      <c r="G183" s="1">
        <v>95</v>
      </c>
      <c r="H183" s="1">
        <v>141</v>
      </c>
      <c r="I183" s="1">
        <v>170</v>
      </c>
      <c r="J183" s="1">
        <v>172</v>
      </c>
      <c r="K183" s="2">
        <f t="shared" si="6"/>
        <v>72.666666666666671</v>
      </c>
      <c r="L183" s="2">
        <f t="shared" si="7"/>
        <v>2.3669724770642202</v>
      </c>
      <c r="M183">
        <f t="shared" si="8"/>
        <v>7.5740956598526985</v>
      </c>
    </row>
    <row r="184" spans="1:13" x14ac:dyDescent="0.25">
      <c r="A184" t="s">
        <v>231</v>
      </c>
      <c r="B184" t="s">
        <v>10</v>
      </c>
      <c r="C184" t="s">
        <v>232</v>
      </c>
      <c r="D184" s="1">
        <v>36</v>
      </c>
      <c r="E184" s="1">
        <v>51</v>
      </c>
      <c r="F184" s="1">
        <v>59</v>
      </c>
      <c r="G184" s="1">
        <v>44</v>
      </c>
      <c r="H184" s="1">
        <v>83</v>
      </c>
      <c r="I184" s="1">
        <v>99</v>
      </c>
      <c r="J184" s="1">
        <v>115</v>
      </c>
      <c r="K184" s="2">
        <f t="shared" si="6"/>
        <v>48.666666666666664</v>
      </c>
      <c r="L184" s="2">
        <f t="shared" si="7"/>
        <v>2.3630136986301369</v>
      </c>
      <c r="M184">
        <f t="shared" si="8"/>
        <v>6.1856152279940826</v>
      </c>
    </row>
    <row r="185" spans="1:13" x14ac:dyDescent="0.25">
      <c r="A185" t="s">
        <v>763</v>
      </c>
      <c r="B185" t="s">
        <v>10</v>
      </c>
      <c r="C185" t="s">
        <v>764</v>
      </c>
      <c r="D185" s="1">
        <v>18</v>
      </c>
      <c r="E185" s="1">
        <v>17</v>
      </c>
      <c r="F185" s="1">
        <v>26</v>
      </c>
      <c r="G185" s="1">
        <v>32</v>
      </c>
      <c r="H185" s="1">
        <v>38</v>
      </c>
      <c r="I185" s="1">
        <v>42</v>
      </c>
      <c r="J185" s="1">
        <v>48</v>
      </c>
      <c r="K185" s="2">
        <f t="shared" si="6"/>
        <v>20.333333333333332</v>
      </c>
      <c r="L185" s="2">
        <f t="shared" si="7"/>
        <v>2.360655737704918</v>
      </c>
      <c r="M185">
        <f t="shared" si="8"/>
        <v>3.993339361894912</v>
      </c>
    </row>
    <row r="186" spans="1:13" x14ac:dyDescent="0.25">
      <c r="A186" t="s">
        <v>345</v>
      </c>
      <c r="B186" t="s">
        <v>10</v>
      </c>
      <c r="C186" t="s">
        <v>346</v>
      </c>
      <c r="D186" s="1">
        <v>26</v>
      </c>
      <c r="E186" s="1">
        <v>22</v>
      </c>
      <c r="F186" s="1">
        <v>22</v>
      </c>
      <c r="G186" s="1">
        <v>20</v>
      </c>
      <c r="H186" s="1">
        <v>33</v>
      </c>
      <c r="I186" s="1">
        <v>52</v>
      </c>
      <c r="J186" s="1">
        <v>55</v>
      </c>
      <c r="K186" s="2">
        <f t="shared" si="6"/>
        <v>23.333333333333332</v>
      </c>
      <c r="L186" s="2">
        <f t="shared" si="7"/>
        <v>2.3571428571428572</v>
      </c>
      <c r="M186">
        <f t="shared" si="8"/>
        <v>4.2699324622672004</v>
      </c>
    </row>
    <row r="187" spans="1:13" x14ac:dyDescent="0.25">
      <c r="A187" t="s">
        <v>471</v>
      </c>
      <c r="B187" t="s">
        <v>10</v>
      </c>
      <c r="C187" t="s">
        <v>472</v>
      </c>
      <c r="D187" s="1">
        <v>100</v>
      </c>
      <c r="E187" s="1">
        <v>117</v>
      </c>
      <c r="F187" s="1">
        <v>125</v>
      </c>
      <c r="G187" s="1">
        <v>158</v>
      </c>
      <c r="H187" s="1">
        <v>208</v>
      </c>
      <c r="I187" s="1">
        <v>246</v>
      </c>
      <c r="J187" s="1">
        <v>268</v>
      </c>
      <c r="K187" s="2">
        <f t="shared" si="6"/>
        <v>114</v>
      </c>
      <c r="L187" s="2">
        <f t="shared" si="7"/>
        <v>2.3508771929824563</v>
      </c>
      <c r="M187">
        <f t="shared" si="8"/>
        <v>9.4070472154355009</v>
      </c>
    </row>
    <row r="188" spans="1:13" x14ac:dyDescent="0.25">
      <c r="A188" t="s">
        <v>725</v>
      </c>
      <c r="B188" t="s">
        <v>10</v>
      </c>
      <c r="C188" t="s">
        <v>726</v>
      </c>
      <c r="D188" s="1">
        <v>489</v>
      </c>
      <c r="E188" s="1">
        <v>538</v>
      </c>
      <c r="F188" s="1">
        <v>723</v>
      </c>
      <c r="G188" s="1">
        <v>853</v>
      </c>
      <c r="H188" s="1">
        <v>1218</v>
      </c>
      <c r="I188" s="1">
        <v>1359</v>
      </c>
      <c r="J188" s="1">
        <v>1369</v>
      </c>
      <c r="K188" s="2">
        <f t="shared" si="6"/>
        <v>583.33333333333337</v>
      </c>
      <c r="L188" s="2">
        <f t="shared" si="7"/>
        <v>2.3468571428571425</v>
      </c>
      <c r="M188">
        <f t="shared" si="8"/>
        <v>21.234234234234233</v>
      </c>
    </row>
    <row r="189" spans="1:13" x14ac:dyDescent="0.25">
      <c r="A189" t="s">
        <v>439</v>
      </c>
      <c r="B189" t="s">
        <v>10</v>
      </c>
      <c r="C189" t="s">
        <v>440</v>
      </c>
      <c r="D189" s="1">
        <v>57</v>
      </c>
      <c r="E189" s="1">
        <v>41</v>
      </c>
      <c r="F189" s="1">
        <v>75</v>
      </c>
      <c r="G189" s="1">
        <v>95</v>
      </c>
      <c r="H189" s="1">
        <v>134</v>
      </c>
      <c r="I189" s="1">
        <v>154</v>
      </c>
      <c r="J189" s="1">
        <v>135</v>
      </c>
      <c r="K189" s="2">
        <f t="shared" si="6"/>
        <v>57.666666666666664</v>
      </c>
      <c r="L189" s="2">
        <f t="shared" si="7"/>
        <v>2.3410404624277459</v>
      </c>
      <c r="M189">
        <f t="shared" si="8"/>
        <v>6.6557936023712658</v>
      </c>
    </row>
    <row r="190" spans="1:13" x14ac:dyDescent="0.25">
      <c r="A190" t="s">
        <v>389</v>
      </c>
      <c r="B190" t="s">
        <v>10</v>
      </c>
      <c r="C190" t="s">
        <v>390</v>
      </c>
      <c r="D190" s="1">
        <v>97</v>
      </c>
      <c r="E190" s="1">
        <v>99</v>
      </c>
      <c r="F190" s="1">
        <v>104</v>
      </c>
      <c r="G190" s="1">
        <v>127</v>
      </c>
      <c r="H190" s="1">
        <v>174</v>
      </c>
      <c r="I190" s="1">
        <v>206</v>
      </c>
      <c r="J190" s="1">
        <v>234</v>
      </c>
      <c r="K190" s="2">
        <f t="shared" si="6"/>
        <v>100</v>
      </c>
      <c r="L190" s="2">
        <f t="shared" si="7"/>
        <v>2.34</v>
      </c>
      <c r="M190">
        <f t="shared" si="8"/>
        <v>8.7598540361722197</v>
      </c>
    </row>
    <row r="191" spans="1:13" x14ac:dyDescent="0.25">
      <c r="A191" t="s">
        <v>27</v>
      </c>
      <c r="B191" t="s">
        <v>10</v>
      </c>
      <c r="C191" t="s">
        <v>28</v>
      </c>
      <c r="D191" s="1">
        <v>52</v>
      </c>
      <c r="E191" s="1">
        <v>48</v>
      </c>
      <c r="F191" s="1">
        <v>53</v>
      </c>
      <c r="G191" s="1">
        <v>69</v>
      </c>
      <c r="H191" s="1">
        <v>97</v>
      </c>
      <c r="I191" s="1">
        <v>111</v>
      </c>
      <c r="J191" s="1">
        <v>119</v>
      </c>
      <c r="K191" s="2">
        <f t="shared" si="6"/>
        <v>51</v>
      </c>
      <c r="L191" s="2">
        <f t="shared" si="7"/>
        <v>2.3333333333333335</v>
      </c>
      <c r="M191">
        <f t="shared" si="8"/>
        <v>6.2335497797918373</v>
      </c>
    </row>
    <row r="192" spans="1:13" x14ac:dyDescent="0.25">
      <c r="A192" t="s">
        <v>301</v>
      </c>
      <c r="B192" t="s">
        <v>10</v>
      </c>
      <c r="C192" t="s">
        <v>302</v>
      </c>
      <c r="D192" s="1">
        <v>70</v>
      </c>
      <c r="E192" s="1">
        <v>89</v>
      </c>
      <c r="F192" s="1">
        <v>105</v>
      </c>
      <c r="G192" s="1">
        <v>114</v>
      </c>
      <c r="H192" s="1">
        <v>160</v>
      </c>
      <c r="I192" s="1">
        <v>169</v>
      </c>
      <c r="J192" s="1">
        <v>205</v>
      </c>
      <c r="K192" s="2">
        <f t="shared" si="6"/>
        <v>88</v>
      </c>
      <c r="L192" s="2">
        <f t="shared" si="7"/>
        <v>2.3295454545454546</v>
      </c>
      <c r="M192">
        <f t="shared" si="8"/>
        <v>8.1716344605040643</v>
      </c>
    </row>
    <row r="193" spans="1:13" x14ac:dyDescent="0.25">
      <c r="A193" t="s">
        <v>243</v>
      </c>
      <c r="B193" t="s">
        <v>10</v>
      </c>
      <c r="C193" t="s">
        <v>244</v>
      </c>
      <c r="D193" s="1">
        <v>30</v>
      </c>
      <c r="E193" s="1">
        <v>35</v>
      </c>
      <c r="F193" s="1">
        <v>28</v>
      </c>
      <c r="G193" s="1">
        <v>28</v>
      </c>
      <c r="H193" s="1">
        <v>76</v>
      </c>
      <c r="I193" s="1">
        <v>68</v>
      </c>
      <c r="J193" s="1">
        <v>72</v>
      </c>
      <c r="K193" s="2">
        <f t="shared" si="6"/>
        <v>31</v>
      </c>
      <c r="L193" s="2">
        <f t="shared" si="7"/>
        <v>2.3225806451612905</v>
      </c>
      <c r="M193">
        <f t="shared" si="8"/>
        <v>4.8318963381080753</v>
      </c>
    </row>
    <row r="194" spans="1:13" x14ac:dyDescent="0.25">
      <c r="A194" t="s">
        <v>533</v>
      </c>
      <c r="B194" t="s">
        <v>10</v>
      </c>
      <c r="C194" t="s">
        <v>534</v>
      </c>
      <c r="D194" s="1">
        <v>884</v>
      </c>
      <c r="E194" s="1">
        <v>989</v>
      </c>
      <c r="F194" s="1">
        <v>1066</v>
      </c>
      <c r="G194" s="1">
        <v>1418</v>
      </c>
      <c r="H194" s="1">
        <v>1814</v>
      </c>
      <c r="I194" s="1">
        <v>2061</v>
      </c>
      <c r="J194" s="1">
        <v>2275</v>
      </c>
      <c r="K194" s="2">
        <f t="shared" ref="K194:K257" si="9">AVERAGE(D194:F194)</f>
        <v>979.66666666666663</v>
      </c>
      <c r="L194" s="2">
        <f t="shared" ref="L194:L257" si="10">J194/AVERAGE(D194:F194)</f>
        <v>2.3222184416468186</v>
      </c>
      <c r="M194">
        <f t="shared" ref="M194:M257" si="11">(J194-K194)/SQRT(J194)</f>
        <v>27.157565836675833</v>
      </c>
    </row>
    <row r="195" spans="1:13" x14ac:dyDescent="0.25">
      <c r="A195" t="s">
        <v>813</v>
      </c>
      <c r="B195" t="s">
        <v>10</v>
      </c>
      <c r="C195" t="s">
        <v>814</v>
      </c>
      <c r="D195" s="1">
        <v>146</v>
      </c>
      <c r="E195" s="1">
        <v>136</v>
      </c>
      <c r="F195" s="1">
        <v>212</v>
      </c>
      <c r="G195" s="1">
        <v>197</v>
      </c>
      <c r="H195" s="1">
        <v>274</v>
      </c>
      <c r="I195" s="1">
        <v>378</v>
      </c>
      <c r="J195" s="1">
        <v>382</v>
      </c>
      <c r="K195" s="2">
        <f t="shared" si="9"/>
        <v>164.66666666666666</v>
      </c>
      <c r="L195" s="2">
        <f t="shared" si="10"/>
        <v>2.3198380566801622</v>
      </c>
      <c r="M195">
        <f t="shared" si="11"/>
        <v>11.119740686100545</v>
      </c>
    </row>
    <row r="196" spans="1:13" x14ac:dyDescent="0.25">
      <c r="A196" t="s">
        <v>571</v>
      </c>
      <c r="B196" t="s">
        <v>10</v>
      </c>
      <c r="C196" t="s">
        <v>572</v>
      </c>
      <c r="D196" s="1">
        <v>67</v>
      </c>
      <c r="E196" s="1">
        <v>68</v>
      </c>
      <c r="F196" s="1">
        <v>94</v>
      </c>
      <c r="G196" s="1">
        <v>91</v>
      </c>
      <c r="H196" s="1">
        <v>129</v>
      </c>
      <c r="I196" s="1">
        <v>159</v>
      </c>
      <c r="J196" s="1">
        <v>177</v>
      </c>
      <c r="K196" s="2">
        <f t="shared" si="9"/>
        <v>76.333333333333329</v>
      </c>
      <c r="L196" s="2">
        <f t="shared" si="10"/>
        <v>2.3187772925764194</v>
      </c>
      <c r="M196">
        <f t="shared" si="11"/>
        <v>7.5665700152284776</v>
      </c>
    </row>
    <row r="197" spans="1:13" x14ac:dyDescent="0.25">
      <c r="A197" t="s">
        <v>463</v>
      </c>
      <c r="B197" t="s">
        <v>10</v>
      </c>
      <c r="C197" t="s">
        <v>464</v>
      </c>
      <c r="D197" s="1">
        <v>63</v>
      </c>
      <c r="E197" s="1">
        <v>59</v>
      </c>
      <c r="F197" s="1">
        <v>75</v>
      </c>
      <c r="G197" s="1">
        <v>86</v>
      </c>
      <c r="H197" s="1">
        <v>114</v>
      </c>
      <c r="I197" s="1">
        <v>156</v>
      </c>
      <c r="J197" s="1">
        <v>152</v>
      </c>
      <c r="K197" s="2">
        <f t="shared" si="9"/>
        <v>65.666666666666671</v>
      </c>
      <c r="L197" s="2">
        <f t="shared" si="10"/>
        <v>2.3147208121827409</v>
      </c>
      <c r="M197">
        <f t="shared" si="11"/>
        <v>7.0025580121445827</v>
      </c>
    </row>
    <row r="198" spans="1:13" x14ac:dyDescent="0.25">
      <c r="A198" t="s">
        <v>613</v>
      </c>
      <c r="B198" t="s">
        <v>10</v>
      </c>
      <c r="C198" t="s">
        <v>614</v>
      </c>
      <c r="D198" s="1">
        <v>33</v>
      </c>
      <c r="E198" s="1">
        <v>21</v>
      </c>
      <c r="F198" s="1">
        <v>33</v>
      </c>
      <c r="G198" s="1">
        <v>43</v>
      </c>
      <c r="H198" s="1">
        <v>49</v>
      </c>
      <c r="I198" s="1">
        <v>57</v>
      </c>
      <c r="J198" s="1">
        <v>67</v>
      </c>
      <c r="K198" s="2">
        <f t="shared" si="9"/>
        <v>29</v>
      </c>
      <c r="L198" s="2">
        <f t="shared" si="10"/>
        <v>2.3103448275862069</v>
      </c>
      <c r="M198">
        <f t="shared" si="11"/>
        <v>4.6424388855395984</v>
      </c>
    </row>
    <row r="199" spans="1:13" x14ac:dyDescent="0.25">
      <c r="A199" t="s">
        <v>403</v>
      </c>
      <c r="B199" t="s">
        <v>10</v>
      </c>
      <c r="C199" t="s">
        <v>404</v>
      </c>
      <c r="D199" s="1">
        <v>43</v>
      </c>
      <c r="E199" s="1">
        <v>48</v>
      </c>
      <c r="F199" s="1">
        <v>47</v>
      </c>
      <c r="G199" s="1">
        <v>58</v>
      </c>
      <c r="H199" s="1">
        <v>81</v>
      </c>
      <c r="I199" s="1">
        <v>89</v>
      </c>
      <c r="J199" s="1">
        <v>106</v>
      </c>
      <c r="K199" s="2">
        <f t="shared" si="9"/>
        <v>46</v>
      </c>
      <c r="L199" s="2">
        <f t="shared" si="10"/>
        <v>2.3043478260869565</v>
      </c>
      <c r="M199">
        <f t="shared" si="11"/>
        <v>5.8277151741435844</v>
      </c>
    </row>
    <row r="200" spans="1:13" x14ac:dyDescent="0.25">
      <c r="A200" t="s">
        <v>685</v>
      </c>
      <c r="B200" t="s">
        <v>10</v>
      </c>
      <c r="C200" t="s">
        <v>686</v>
      </c>
      <c r="D200" s="1">
        <v>159</v>
      </c>
      <c r="E200" s="1">
        <v>239</v>
      </c>
      <c r="F200" s="1">
        <v>259</v>
      </c>
      <c r="G200" s="1">
        <v>294</v>
      </c>
      <c r="H200" s="1">
        <v>411</v>
      </c>
      <c r="I200" s="1">
        <v>457</v>
      </c>
      <c r="J200" s="1">
        <v>503</v>
      </c>
      <c r="K200" s="2">
        <f t="shared" si="9"/>
        <v>219</v>
      </c>
      <c r="L200" s="2">
        <f t="shared" si="10"/>
        <v>2.2968036529680367</v>
      </c>
      <c r="M200">
        <f t="shared" si="11"/>
        <v>12.662934122722959</v>
      </c>
    </row>
    <row r="201" spans="1:13" x14ac:dyDescent="0.25">
      <c r="A201" t="s">
        <v>445</v>
      </c>
      <c r="B201" t="s">
        <v>10</v>
      </c>
      <c r="C201" t="s">
        <v>446</v>
      </c>
      <c r="D201" s="1">
        <v>78</v>
      </c>
      <c r="E201" s="1">
        <v>95</v>
      </c>
      <c r="F201" s="1">
        <v>133</v>
      </c>
      <c r="G201" s="1">
        <v>159</v>
      </c>
      <c r="H201" s="1">
        <v>171</v>
      </c>
      <c r="I201" s="1">
        <v>200</v>
      </c>
      <c r="J201" s="1">
        <v>234</v>
      </c>
      <c r="K201" s="2">
        <f t="shared" si="9"/>
        <v>102</v>
      </c>
      <c r="L201" s="2">
        <f t="shared" si="10"/>
        <v>2.2941176470588234</v>
      </c>
      <c r="M201">
        <f t="shared" si="11"/>
        <v>8.6291099460800975</v>
      </c>
    </row>
    <row r="202" spans="1:13" x14ac:dyDescent="0.25">
      <c r="A202" t="s">
        <v>587</v>
      </c>
      <c r="B202" t="s">
        <v>10</v>
      </c>
      <c r="C202" t="s">
        <v>588</v>
      </c>
      <c r="D202" s="1">
        <v>7</v>
      </c>
      <c r="E202" s="1">
        <v>17</v>
      </c>
      <c r="F202" s="1">
        <v>14</v>
      </c>
      <c r="G202" s="1">
        <v>11</v>
      </c>
      <c r="H202" s="1">
        <v>18</v>
      </c>
      <c r="I202" s="1">
        <v>24</v>
      </c>
      <c r="J202" s="1">
        <v>29</v>
      </c>
      <c r="K202" s="2">
        <f t="shared" si="9"/>
        <v>12.666666666666666</v>
      </c>
      <c r="L202" s="2">
        <f t="shared" si="10"/>
        <v>2.2894736842105265</v>
      </c>
      <c r="M202">
        <f t="shared" si="11"/>
        <v>3.0330238568918477</v>
      </c>
    </row>
    <row r="203" spans="1:13" x14ac:dyDescent="0.25">
      <c r="A203" t="s">
        <v>127</v>
      </c>
      <c r="B203" t="s">
        <v>10</v>
      </c>
      <c r="C203" t="s">
        <v>128</v>
      </c>
      <c r="D203" s="1">
        <v>34</v>
      </c>
      <c r="E203" s="1">
        <v>49</v>
      </c>
      <c r="F203" s="1">
        <v>60</v>
      </c>
      <c r="G203" s="1">
        <v>52</v>
      </c>
      <c r="H203" s="1">
        <v>83</v>
      </c>
      <c r="I203" s="1">
        <v>96</v>
      </c>
      <c r="J203" s="1">
        <v>109</v>
      </c>
      <c r="K203" s="2">
        <f t="shared" si="9"/>
        <v>47.666666666666664</v>
      </c>
      <c r="L203" s="2">
        <f t="shared" si="10"/>
        <v>2.2867132867132867</v>
      </c>
      <c r="M203">
        <f t="shared" si="11"/>
        <v>5.8746678826897281</v>
      </c>
    </row>
    <row r="204" spans="1:13" x14ac:dyDescent="0.25">
      <c r="A204" t="s">
        <v>173</v>
      </c>
      <c r="B204" t="s">
        <v>10</v>
      </c>
      <c r="C204" t="s">
        <v>174</v>
      </c>
      <c r="D204" s="1">
        <v>157</v>
      </c>
      <c r="E204" s="1">
        <v>225</v>
      </c>
      <c r="F204" s="1">
        <v>282</v>
      </c>
      <c r="G204" s="1">
        <v>309</v>
      </c>
      <c r="H204" s="1">
        <v>404</v>
      </c>
      <c r="I204" s="1">
        <v>439</v>
      </c>
      <c r="J204" s="1">
        <v>506</v>
      </c>
      <c r="K204" s="2">
        <f t="shared" si="9"/>
        <v>221.33333333333334</v>
      </c>
      <c r="L204" s="2">
        <f t="shared" si="10"/>
        <v>2.286144578313253</v>
      </c>
      <c r="M204">
        <f t="shared" si="11"/>
        <v>12.654976923370883</v>
      </c>
    </row>
    <row r="205" spans="1:13" x14ac:dyDescent="0.25">
      <c r="A205" t="s">
        <v>679</v>
      </c>
      <c r="B205" t="s">
        <v>10</v>
      </c>
      <c r="C205" t="s">
        <v>680</v>
      </c>
      <c r="D205" s="1">
        <v>800</v>
      </c>
      <c r="E205" s="1">
        <v>858</v>
      </c>
      <c r="F205" s="1">
        <v>1057</v>
      </c>
      <c r="G205" s="1">
        <v>1131</v>
      </c>
      <c r="H205" s="1">
        <v>1591</v>
      </c>
      <c r="I205" s="1">
        <v>1985</v>
      </c>
      <c r="J205" s="1">
        <v>2063</v>
      </c>
      <c r="K205" s="2">
        <f t="shared" si="9"/>
        <v>905</v>
      </c>
      <c r="L205" s="2">
        <f t="shared" si="10"/>
        <v>2.2795580110497236</v>
      </c>
      <c r="M205">
        <f t="shared" si="11"/>
        <v>25.495230656607919</v>
      </c>
    </row>
    <row r="206" spans="1:13" x14ac:dyDescent="0.25">
      <c r="A206" t="s">
        <v>575</v>
      </c>
      <c r="B206" t="s">
        <v>10</v>
      </c>
      <c r="C206" t="s">
        <v>576</v>
      </c>
      <c r="D206" s="1">
        <v>48</v>
      </c>
      <c r="E206" s="1">
        <v>55</v>
      </c>
      <c r="F206" s="1">
        <v>59</v>
      </c>
      <c r="G206" s="1">
        <v>78</v>
      </c>
      <c r="H206" s="1">
        <v>95</v>
      </c>
      <c r="I206" s="1">
        <v>122</v>
      </c>
      <c r="J206" s="1">
        <v>123</v>
      </c>
      <c r="K206" s="2">
        <f t="shared" si="9"/>
        <v>54</v>
      </c>
      <c r="L206" s="2">
        <f t="shared" si="10"/>
        <v>2.2777777777777777</v>
      </c>
      <c r="M206">
        <f t="shared" si="11"/>
        <v>6.2215204792052825</v>
      </c>
    </row>
    <row r="207" spans="1:13" x14ac:dyDescent="0.25">
      <c r="A207" t="s">
        <v>825</v>
      </c>
      <c r="B207" t="s">
        <v>10</v>
      </c>
      <c r="C207" t="s">
        <v>826</v>
      </c>
      <c r="D207" s="1">
        <v>12</v>
      </c>
      <c r="E207" s="1">
        <v>7</v>
      </c>
      <c r="F207" s="1">
        <v>14</v>
      </c>
      <c r="G207" s="1">
        <v>23</v>
      </c>
      <c r="H207" s="1">
        <v>18</v>
      </c>
      <c r="I207" s="1">
        <v>30</v>
      </c>
      <c r="J207" s="1">
        <v>25</v>
      </c>
      <c r="K207" s="2">
        <f t="shared" si="9"/>
        <v>11</v>
      </c>
      <c r="L207" s="2">
        <f t="shared" si="10"/>
        <v>2.2727272727272729</v>
      </c>
      <c r="M207">
        <f t="shared" si="11"/>
        <v>2.8</v>
      </c>
    </row>
    <row r="208" spans="1:13" x14ac:dyDescent="0.25">
      <c r="A208" t="s">
        <v>727</v>
      </c>
      <c r="B208" t="s">
        <v>10</v>
      </c>
      <c r="C208" t="s">
        <v>728</v>
      </c>
      <c r="D208" s="1">
        <v>561</v>
      </c>
      <c r="E208" s="1">
        <v>633</v>
      </c>
      <c r="F208" s="1">
        <v>797</v>
      </c>
      <c r="G208" s="1">
        <v>865</v>
      </c>
      <c r="H208" s="1">
        <v>1215</v>
      </c>
      <c r="I208" s="1">
        <v>1422</v>
      </c>
      <c r="J208" s="1">
        <v>1508</v>
      </c>
      <c r="K208" s="2">
        <f t="shared" si="9"/>
        <v>663.66666666666663</v>
      </c>
      <c r="L208" s="2">
        <f t="shared" si="10"/>
        <v>2.2722250125565044</v>
      </c>
      <c r="M208">
        <f t="shared" si="11"/>
        <v>21.742689520802063</v>
      </c>
    </row>
    <row r="209" spans="1:13" x14ac:dyDescent="0.25">
      <c r="A209" t="s">
        <v>603</v>
      </c>
      <c r="B209" t="s">
        <v>10</v>
      </c>
      <c r="C209" t="s">
        <v>604</v>
      </c>
      <c r="D209" s="1">
        <v>1065</v>
      </c>
      <c r="E209" s="1">
        <v>1329</v>
      </c>
      <c r="F209" s="1">
        <v>1674</v>
      </c>
      <c r="G209" s="1">
        <v>2057</v>
      </c>
      <c r="H209" s="1">
        <v>2711</v>
      </c>
      <c r="I209" s="1">
        <v>2844</v>
      </c>
      <c r="J209" s="1">
        <v>3069</v>
      </c>
      <c r="K209" s="2">
        <f t="shared" si="9"/>
        <v>1356</v>
      </c>
      <c r="L209" s="2">
        <f t="shared" si="10"/>
        <v>2.2632743362831858</v>
      </c>
      <c r="M209">
        <f t="shared" si="11"/>
        <v>30.921383617318682</v>
      </c>
    </row>
    <row r="210" spans="1:13" x14ac:dyDescent="0.25">
      <c r="A210" t="s">
        <v>459</v>
      </c>
      <c r="B210" t="s">
        <v>10</v>
      </c>
      <c r="C210" t="s">
        <v>460</v>
      </c>
      <c r="D210" s="1">
        <v>70</v>
      </c>
      <c r="E210" s="1">
        <v>85</v>
      </c>
      <c r="F210" s="1">
        <v>108</v>
      </c>
      <c r="G210" s="1">
        <v>126</v>
      </c>
      <c r="H210" s="1">
        <v>141</v>
      </c>
      <c r="I210" s="1">
        <v>180</v>
      </c>
      <c r="J210" s="1">
        <v>198</v>
      </c>
      <c r="K210" s="2">
        <f t="shared" si="9"/>
        <v>87.666666666666671</v>
      </c>
      <c r="L210" s="2">
        <f t="shared" si="10"/>
        <v>2.2585551330798479</v>
      </c>
      <c r="M210">
        <f t="shared" si="11"/>
        <v>7.8410485681896729</v>
      </c>
    </row>
    <row r="211" spans="1:13" x14ac:dyDescent="0.25">
      <c r="A211" t="s">
        <v>429</v>
      </c>
      <c r="B211" t="s">
        <v>10</v>
      </c>
      <c r="C211" t="s">
        <v>430</v>
      </c>
      <c r="D211" s="1">
        <v>16</v>
      </c>
      <c r="E211" s="1">
        <v>11</v>
      </c>
      <c r="F211" s="1">
        <v>13</v>
      </c>
      <c r="G211" s="1">
        <v>21</v>
      </c>
      <c r="H211" s="1">
        <v>22</v>
      </c>
      <c r="I211" s="1">
        <v>28</v>
      </c>
      <c r="J211" s="1">
        <v>30</v>
      </c>
      <c r="K211" s="2">
        <f t="shared" si="9"/>
        <v>13.333333333333334</v>
      </c>
      <c r="L211" s="2">
        <f t="shared" si="10"/>
        <v>2.25</v>
      </c>
      <c r="M211">
        <f t="shared" si="11"/>
        <v>3.0429030972509223</v>
      </c>
    </row>
    <row r="212" spans="1:13" x14ac:dyDescent="0.25">
      <c r="A212" t="s">
        <v>473</v>
      </c>
      <c r="B212" t="s">
        <v>10</v>
      </c>
      <c r="C212" t="s">
        <v>474</v>
      </c>
      <c r="D212" s="1">
        <v>15</v>
      </c>
      <c r="E212" s="1">
        <v>20</v>
      </c>
      <c r="F212" s="1">
        <v>21</v>
      </c>
      <c r="G212" s="1">
        <v>17</v>
      </c>
      <c r="H212" s="1">
        <v>31</v>
      </c>
      <c r="I212" s="1">
        <v>53</v>
      </c>
      <c r="J212" s="1">
        <v>42</v>
      </c>
      <c r="K212" s="2">
        <f t="shared" si="9"/>
        <v>18.666666666666668</v>
      </c>
      <c r="L212" s="2">
        <f t="shared" si="10"/>
        <v>2.25</v>
      </c>
      <c r="M212">
        <f t="shared" si="11"/>
        <v>3.6004114991154776</v>
      </c>
    </row>
    <row r="213" spans="1:13" x14ac:dyDescent="0.25">
      <c r="A213" t="s">
        <v>305</v>
      </c>
      <c r="B213" t="s">
        <v>10</v>
      </c>
      <c r="C213" t="s">
        <v>306</v>
      </c>
      <c r="D213" s="1">
        <v>63</v>
      </c>
      <c r="E213" s="1">
        <v>81</v>
      </c>
      <c r="F213" s="1">
        <v>115</v>
      </c>
      <c r="G213" s="1">
        <v>126</v>
      </c>
      <c r="H213" s="1">
        <v>173</v>
      </c>
      <c r="I213" s="1">
        <v>175</v>
      </c>
      <c r="J213" s="1">
        <v>194</v>
      </c>
      <c r="K213" s="2">
        <f t="shared" si="9"/>
        <v>86.333333333333329</v>
      </c>
      <c r="L213" s="2">
        <f t="shared" si="10"/>
        <v>2.2471042471042471</v>
      </c>
      <c r="M213">
        <f t="shared" si="11"/>
        <v>7.7300161744509808</v>
      </c>
    </row>
    <row r="214" spans="1:13" x14ac:dyDescent="0.25">
      <c r="A214" t="s">
        <v>839</v>
      </c>
      <c r="B214" t="s">
        <v>10</v>
      </c>
      <c r="C214" t="s">
        <v>840</v>
      </c>
      <c r="D214" s="1">
        <v>38</v>
      </c>
      <c r="E214" s="1">
        <v>40</v>
      </c>
      <c r="F214" s="1">
        <v>57</v>
      </c>
      <c r="G214" s="1">
        <v>69</v>
      </c>
      <c r="H214" s="1">
        <v>107</v>
      </c>
      <c r="I214" s="1">
        <v>108</v>
      </c>
      <c r="J214" s="1">
        <v>101</v>
      </c>
      <c r="K214" s="2">
        <f t="shared" si="9"/>
        <v>45</v>
      </c>
      <c r="L214" s="2">
        <f t="shared" si="10"/>
        <v>2.2444444444444445</v>
      </c>
      <c r="M214">
        <f t="shared" si="11"/>
        <v>5.5722082651759397</v>
      </c>
    </row>
    <row r="215" spans="1:13" x14ac:dyDescent="0.25">
      <c r="A215" t="s">
        <v>623</v>
      </c>
      <c r="B215" t="s">
        <v>10</v>
      </c>
      <c r="C215" t="s">
        <v>624</v>
      </c>
      <c r="D215" s="1">
        <v>1029</v>
      </c>
      <c r="E215" s="1">
        <v>1156</v>
      </c>
      <c r="F215" s="1">
        <v>1293</v>
      </c>
      <c r="G215" s="1">
        <v>1484</v>
      </c>
      <c r="H215" s="1">
        <v>1987</v>
      </c>
      <c r="I215" s="1">
        <v>2422</v>
      </c>
      <c r="J215" s="1">
        <v>2591</v>
      </c>
      <c r="K215" s="2">
        <f t="shared" si="9"/>
        <v>1159.3333333333333</v>
      </c>
      <c r="L215" s="2">
        <f t="shared" si="10"/>
        <v>2.2349051178838413</v>
      </c>
      <c r="M215">
        <f t="shared" si="11"/>
        <v>28.126015188638551</v>
      </c>
    </row>
    <row r="216" spans="1:13" x14ac:dyDescent="0.25">
      <c r="A216" t="s">
        <v>785</v>
      </c>
      <c r="B216" t="s">
        <v>10</v>
      </c>
      <c r="C216" t="s">
        <v>786</v>
      </c>
      <c r="D216" s="1">
        <v>779</v>
      </c>
      <c r="E216" s="1">
        <v>883</v>
      </c>
      <c r="F216" s="1">
        <v>1136</v>
      </c>
      <c r="G216" s="1">
        <v>1210</v>
      </c>
      <c r="H216" s="1">
        <v>1599</v>
      </c>
      <c r="I216" s="1">
        <v>1899</v>
      </c>
      <c r="J216" s="1">
        <v>2082</v>
      </c>
      <c r="K216" s="2">
        <f t="shared" si="9"/>
        <v>932.66666666666663</v>
      </c>
      <c r="L216" s="2">
        <f t="shared" si="10"/>
        <v>2.2323087919942819</v>
      </c>
      <c r="M216">
        <f t="shared" si="11"/>
        <v>25.188693382327145</v>
      </c>
    </row>
    <row r="217" spans="1:13" x14ac:dyDescent="0.25">
      <c r="A217" t="s">
        <v>401</v>
      </c>
      <c r="B217" t="s">
        <v>10</v>
      </c>
      <c r="C217" t="s">
        <v>402</v>
      </c>
      <c r="D217" s="1">
        <v>27</v>
      </c>
      <c r="E217" s="1">
        <v>25</v>
      </c>
      <c r="F217" s="1">
        <v>30</v>
      </c>
      <c r="G217" s="1">
        <v>28</v>
      </c>
      <c r="H217" s="1">
        <v>41</v>
      </c>
      <c r="I217" s="1">
        <v>42</v>
      </c>
      <c r="J217" s="1">
        <v>61</v>
      </c>
      <c r="K217" s="2">
        <f t="shared" si="9"/>
        <v>27.333333333333332</v>
      </c>
      <c r="L217" s="2">
        <f t="shared" si="10"/>
        <v>2.2317073170731709</v>
      </c>
      <c r="M217">
        <f t="shared" si="11"/>
        <v>4.3105749577408323</v>
      </c>
    </row>
    <row r="218" spans="1:13" x14ac:dyDescent="0.25">
      <c r="A218" t="s">
        <v>807</v>
      </c>
      <c r="B218" t="s">
        <v>10</v>
      </c>
      <c r="C218" t="s">
        <v>808</v>
      </c>
      <c r="D218" s="1">
        <v>12</v>
      </c>
      <c r="E218" s="1">
        <v>11</v>
      </c>
      <c r="F218" s="1">
        <v>16</v>
      </c>
      <c r="G218" s="1">
        <v>21</v>
      </c>
      <c r="H218" s="1">
        <v>24</v>
      </c>
      <c r="I218" s="1">
        <v>28</v>
      </c>
      <c r="J218" s="1">
        <v>29</v>
      </c>
      <c r="K218" s="2">
        <f t="shared" si="9"/>
        <v>13</v>
      </c>
      <c r="L218" s="2">
        <f t="shared" si="10"/>
        <v>2.2307692307692308</v>
      </c>
      <c r="M218">
        <f t="shared" si="11"/>
        <v>2.9711254108328298</v>
      </c>
    </row>
    <row r="219" spans="1:13" x14ac:dyDescent="0.25">
      <c r="A219" t="s">
        <v>675</v>
      </c>
      <c r="B219" t="s">
        <v>10</v>
      </c>
      <c r="C219" t="s">
        <v>676</v>
      </c>
      <c r="D219" s="1">
        <v>310</v>
      </c>
      <c r="E219" s="1">
        <v>391</v>
      </c>
      <c r="F219" s="1">
        <v>492</v>
      </c>
      <c r="G219" s="1">
        <v>417</v>
      </c>
      <c r="H219" s="1">
        <v>646</v>
      </c>
      <c r="I219" s="1">
        <v>774</v>
      </c>
      <c r="J219" s="1">
        <v>886</v>
      </c>
      <c r="K219" s="2">
        <f t="shared" si="9"/>
        <v>397.66666666666669</v>
      </c>
      <c r="L219" s="2">
        <f t="shared" si="10"/>
        <v>2.2279966471081307</v>
      </c>
      <c r="M219">
        <f t="shared" si="11"/>
        <v>16.405879185019582</v>
      </c>
    </row>
    <row r="220" spans="1:13" x14ac:dyDescent="0.25">
      <c r="A220" t="s">
        <v>601</v>
      </c>
      <c r="B220" t="s">
        <v>10</v>
      </c>
      <c r="C220" t="s">
        <v>602</v>
      </c>
      <c r="D220" s="1">
        <v>34</v>
      </c>
      <c r="E220" s="1">
        <v>35</v>
      </c>
      <c r="F220" s="1">
        <v>39</v>
      </c>
      <c r="G220" s="1">
        <v>40</v>
      </c>
      <c r="H220" s="1">
        <v>59</v>
      </c>
      <c r="I220" s="1">
        <v>65</v>
      </c>
      <c r="J220" s="1">
        <v>80</v>
      </c>
      <c r="K220" s="2">
        <f t="shared" si="9"/>
        <v>36</v>
      </c>
      <c r="L220" s="2">
        <f t="shared" si="10"/>
        <v>2.2222222222222223</v>
      </c>
      <c r="M220">
        <f t="shared" si="11"/>
        <v>4.919349550499537</v>
      </c>
    </row>
    <row r="221" spans="1:13" x14ac:dyDescent="0.25">
      <c r="A221" t="s">
        <v>411</v>
      </c>
      <c r="B221" t="s">
        <v>10</v>
      </c>
      <c r="C221" t="s">
        <v>412</v>
      </c>
      <c r="D221" s="1">
        <v>28</v>
      </c>
      <c r="E221" s="1">
        <v>32</v>
      </c>
      <c r="F221" s="1">
        <v>40</v>
      </c>
      <c r="G221" s="1">
        <v>39</v>
      </c>
      <c r="H221" s="1">
        <v>62</v>
      </c>
      <c r="I221" s="1">
        <v>64</v>
      </c>
      <c r="J221" s="1">
        <v>74</v>
      </c>
      <c r="K221" s="2">
        <f t="shared" si="9"/>
        <v>33.333333333333336</v>
      </c>
      <c r="L221" s="2">
        <f t="shared" si="10"/>
        <v>2.2199999999999998</v>
      </c>
      <c r="M221">
        <f t="shared" si="11"/>
        <v>4.7274039755819839</v>
      </c>
    </row>
    <row r="222" spans="1:13" x14ac:dyDescent="0.25">
      <c r="A222" t="s">
        <v>721</v>
      </c>
      <c r="B222" t="s">
        <v>10</v>
      </c>
      <c r="C222" t="s">
        <v>722</v>
      </c>
      <c r="D222" s="1">
        <v>560</v>
      </c>
      <c r="E222" s="1">
        <v>613</v>
      </c>
      <c r="F222" s="1">
        <v>749</v>
      </c>
      <c r="G222" s="1">
        <v>807</v>
      </c>
      <c r="H222" s="1">
        <v>1171</v>
      </c>
      <c r="I222" s="1">
        <v>1392</v>
      </c>
      <c r="J222" s="1">
        <v>1421</v>
      </c>
      <c r="K222" s="2">
        <f t="shared" si="9"/>
        <v>640.66666666666663</v>
      </c>
      <c r="L222" s="2">
        <f t="shared" si="10"/>
        <v>2.2180020811654528</v>
      </c>
      <c r="M222">
        <f t="shared" si="11"/>
        <v>20.70060888916564</v>
      </c>
    </row>
    <row r="223" spans="1:13" x14ac:dyDescent="0.25">
      <c r="A223" t="s">
        <v>607</v>
      </c>
      <c r="B223" t="s">
        <v>10</v>
      </c>
      <c r="C223" t="s">
        <v>608</v>
      </c>
      <c r="D223" s="1">
        <v>23</v>
      </c>
      <c r="E223" s="1">
        <v>21</v>
      </c>
      <c r="F223" s="1">
        <v>25</v>
      </c>
      <c r="G223" s="1">
        <v>32</v>
      </c>
      <c r="H223" s="1">
        <v>42</v>
      </c>
      <c r="I223" s="1">
        <v>51</v>
      </c>
      <c r="J223" s="1">
        <v>51</v>
      </c>
      <c r="K223" s="2">
        <f t="shared" si="9"/>
        <v>23</v>
      </c>
      <c r="L223" s="2">
        <f t="shared" si="10"/>
        <v>2.2173913043478262</v>
      </c>
      <c r="M223">
        <f t="shared" si="11"/>
        <v>3.9207842352784272</v>
      </c>
    </row>
    <row r="224" spans="1:13" x14ac:dyDescent="0.25">
      <c r="A224" t="s">
        <v>617</v>
      </c>
      <c r="B224" t="s">
        <v>10</v>
      </c>
      <c r="C224" t="s">
        <v>618</v>
      </c>
      <c r="D224" s="1">
        <v>69</v>
      </c>
      <c r="E224" s="1">
        <v>77</v>
      </c>
      <c r="F224" s="1">
        <v>84</v>
      </c>
      <c r="G224" s="1">
        <v>110</v>
      </c>
      <c r="H224" s="1">
        <v>165</v>
      </c>
      <c r="I224" s="1">
        <v>168</v>
      </c>
      <c r="J224" s="1">
        <v>170</v>
      </c>
      <c r="K224" s="2">
        <f t="shared" si="9"/>
        <v>76.666666666666671</v>
      </c>
      <c r="L224" s="2">
        <f t="shared" si="10"/>
        <v>2.2173913043478262</v>
      </c>
      <c r="M224">
        <f t="shared" si="11"/>
        <v>7.1583398959087896</v>
      </c>
    </row>
    <row r="225" spans="1:13" x14ac:dyDescent="0.25">
      <c r="A225" t="s">
        <v>743</v>
      </c>
      <c r="B225" t="s">
        <v>10</v>
      </c>
      <c r="C225" t="s">
        <v>744</v>
      </c>
      <c r="D225" s="1">
        <v>241</v>
      </c>
      <c r="E225" s="1">
        <v>274</v>
      </c>
      <c r="F225" s="1">
        <v>347</v>
      </c>
      <c r="G225" s="1">
        <v>350</v>
      </c>
      <c r="H225" s="1">
        <v>524</v>
      </c>
      <c r="I225" s="1">
        <v>582</v>
      </c>
      <c r="J225" s="1">
        <v>635</v>
      </c>
      <c r="K225" s="2">
        <f t="shared" si="9"/>
        <v>287.33333333333331</v>
      </c>
      <c r="L225" s="2">
        <f t="shared" si="10"/>
        <v>2.2099767981438516</v>
      </c>
      <c r="M225">
        <f t="shared" si="11"/>
        <v>13.796730818470742</v>
      </c>
    </row>
    <row r="226" spans="1:13" x14ac:dyDescent="0.25">
      <c r="A226" t="s">
        <v>211</v>
      </c>
      <c r="B226" t="s">
        <v>10</v>
      </c>
      <c r="C226" t="s">
        <v>212</v>
      </c>
      <c r="D226" s="1">
        <v>244</v>
      </c>
      <c r="E226" s="1">
        <v>347</v>
      </c>
      <c r="F226" s="1">
        <v>380</v>
      </c>
      <c r="G226" s="1">
        <v>428</v>
      </c>
      <c r="H226" s="1">
        <v>589</v>
      </c>
      <c r="I226" s="1">
        <v>647</v>
      </c>
      <c r="J226" s="1">
        <v>714</v>
      </c>
      <c r="K226" s="2">
        <f t="shared" si="9"/>
        <v>323.66666666666669</v>
      </c>
      <c r="L226" s="2">
        <f t="shared" si="10"/>
        <v>2.2059732234809473</v>
      </c>
      <c r="M226">
        <f t="shared" si="11"/>
        <v>14.607857863495919</v>
      </c>
    </row>
    <row r="227" spans="1:13" x14ac:dyDescent="0.25">
      <c r="A227" t="s">
        <v>707</v>
      </c>
      <c r="B227" t="s">
        <v>10</v>
      </c>
      <c r="C227" t="s">
        <v>708</v>
      </c>
      <c r="D227" s="1">
        <v>14</v>
      </c>
      <c r="E227" s="1">
        <v>7</v>
      </c>
      <c r="F227" s="1">
        <v>13</v>
      </c>
      <c r="G227" s="1">
        <v>11</v>
      </c>
      <c r="H227" s="1">
        <v>23</v>
      </c>
      <c r="I227" s="1">
        <v>27</v>
      </c>
      <c r="J227" s="1">
        <v>25</v>
      </c>
      <c r="K227" s="2">
        <f t="shared" si="9"/>
        <v>11.333333333333334</v>
      </c>
      <c r="L227" s="2">
        <f t="shared" si="10"/>
        <v>2.2058823529411762</v>
      </c>
      <c r="M227">
        <f t="shared" si="11"/>
        <v>2.7333333333333334</v>
      </c>
    </row>
    <row r="228" spans="1:13" x14ac:dyDescent="0.25">
      <c r="A228" t="s">
        <v>671</v>
      </c>
      <c r="B228" t="s">
        <v>10</v>
      </c>
      <c r="C228" t="s">
        <v>672</v>
      </c>
      <c r="D228" s="1">
        <v>186</v>
      </c>
      <c r="E228" s="1">
        <v>217</v>
      </c>
      <c r="F228" s="1">
        <v>236</v>
      </c>
      <c r="G228" s="1">
        <v>273</v>
      </c>
      <c r="H228" s="1">
        <v>312</v>
      </c>
      <c r="I228" s="1">
        <v>403</v>
      </c>
      <c r="J228" s="1">
        <v>469</v>
      </c>
      <c r="K228" s="2">
        <f t="shared" si="9"/>
        <v>213</v>
      </c>
      <c r="L228" s="2">
        <f t="shared" si="10"/>
        <v>2.2018779342723005</v>
      </c>
      <c r="M228">
        <f t="shared" si="11"/>
        <v>11.820981671414021</v>
      </c>
    </row>
    <row r="229" spans="1:13" x14ac:dyDescent="0.25">
      <c r="A229" t="s">
        <v>697</v>
      </c>
      <c r="B229" t="s">
        <v>10</v>
      </c>
      <c r="C229" t="s">
        <v>698</v>
      </c>
      <c r="D229" s="1">
        <v>30</v>
      </c>
      <c r="E229" s="1">
        <v>36</v>
      </c>
      <c r="F229" s="1">
        <v>43</v>
      </c>
      <c r="G229" s="1">
        <v>42</v>
      </c>
      <c r="H229" s="1">
        <v>76</v>
      </c>
      <c r="I229" s="1">
        <v>66</v>
      </c>
      <c r="J229" s="1">
        <v>80</v>
      </c>
      <c r="K229" s="2">
        <f t="shared" si="9"/>
        <v>36.333333333333336</v>
      </c>
      <c r="L229" s="2">
        <f t="shared" si="10"/>
        <v>2.2018348623853208</v>
      </c>
      <c r="M229">
        <f t="shared" si="11"/>
        <v>4.8820817508745407</v>
      </c>
    </row>
    <row r="230" spans="1:13" x14ac:dyDescent="0.25">
      <c r="A230" t="s">
        <v>963</v>
      </c>
      <c r="B230" t="s">
        <v>10</v>
      </c>
      <c r="C230" t="s">
        <v>964</v>
      </c>
      <c r="D230" s="1">
        <v>13</v>
      </c>
      <c r="E230" s="1">
        <v>9</v>
      </c>
      <c r="F230" s="1">
        <v>19</v>
      </c>
      <c r="G230" s="1">
        <v>19</v>
      </c>
      <c r="H230" s="1">
        <v>22</v>
      </c>
      <c r="I230" s="1">
        <v>24</v>
      </c>
      <c r="J230" s="1">
        <v>30</v>
      </c>
      <c r="K230" s="2">
        <f t="shared" si="9"/>
        <v>13.666666666666666</v>
      </c>
      <c r="L230" s="2">
        <f t="shared" si="10"/>
        <v>2.1951219512195124</v>
      </c>
      <c r="M230">
        <f t="shared" si="11"/>
        <v>2.9820450353059047</v>
      </c>
    </row>
    <row r="231" spans="1:13" x14ac:dyDescent="0.25">
      <c r="A231" t="s">
        <v>849</v>
      </c>
      <c r="B231" t="s">
        <v>10</v>
      </c>
      <c r="C231" t="s">
        <v>850</v>
      </c>
      <c r="D231" s="1">
        <v>208</v>
      </c>
      <c r="E231" s="1">
        <v>222</v>
      </c>
      <c r="F231" s="1">
        <v>304</v>
      </c>
      <c r="G231" s="1">
        <v>392</v>
      </c>
      <c r="H231" s="1">
        <v>516</v>
      </c>
      <c r="I231" s="1">
        <v>567</v>
      </c>
      <c r="J231" s="1">
        <v>537</v>
      </c>
      <c r="K231" s="2">
        <f t="shared" si="9"/>
        <v>244.66666666666666</v>
      </c>
      <c r="L231" s="2">
        <f t="shared" si="10"/>
        <v>2.1948228882833787</v>
      </c>
      <c r="M231">
        <f t="shared" si="11"/>
        <v>12.615114473528148</v>
      </c>
    </row>
    <row r="232" spans="1:13" x14ac:dyDescent="0.25">
      <c r="A232" t="s">
        <v>821</v>
      </c>
      <c r="B232" t="s">
        <v>10</v>
      </c>
      <c r="C232" t="s">
        <v>822</v>
      </c>
      <c r="D232" s="1">
        <v>111</v>
      </c>
      <c r="E232" s="1">
        <v>129</v>
      </c>
      <c r="F232" s="1">
        <v>166</v>
      </c>
      <c r="G232" s="1">
        <v>192</v>
      </c>
      <c r="H232" s="1">
        <v>241</v>
      </c>
      <c r="I232" s="1">
        <v>281</v>
      </c>
      <c r="J232" s="1">
        <v>297</v>
      </c>
      <c r="K232" s="2">
        <f t="shared" si="9"/>
        <v>135.33333333333334</v>
      </c>
      <c r="L232" s="2">
        <f t="shared" si="10"/>
        <v>2.194581280788177</v>
      </c>
      <c r="M232">
        <f t="shared" si="11"/>
        <v>9.3808514598348278</v>
      </c>
    </row>
    <row r="233" spans="1:13" x14ac:dyDescent="0.25">
      <c r="A233" t="s">
        <v>509</v>
      </c>
      <c r="B233" t="s">
        <v>10</v>
      </c>
      <c r="C233" t="s">
        <v>510</v>
      </c>
      <c r="D233" s="1">
        <v>92</v>
      </c>
      <c r="E233" s="1">
        <v>63</v>
      </c>
      <c r="F233" s="1">
        <v>88</v>
      </c>
      <c r="G233" s="1">
        <v>87</v>
      </c>
      <c r="H233" s="1">
        <v>153</v>
      </c>
      <c r="I233" s="1">
        <v>158</v>
      </c>
      <c r="J233" s="1">
        <v>177</v>
      </c>
      <c r="K233" s="2">
        <f t="shared" si="9"/>
        <v>81</v>
      </c>
      <c r="L233" s="2">
        <f t="shared" si="10"/>
        <v>2.1851851851851851</v>
      </c>
      <c r="M233">
        <f t="shared" si="11"/>
        <v>7.2158018688271568</v>
      </c>
    </row>
    <row r="234" spans="1:13" x14ac:dyDescent="0.25">
      <c r="A234" t="s">
        <v>597</v>
      </c>
      <c r="B234" t="s">
        <v>10</v>
      </c>
      <c r="C234" t="s">
        <v>598</v>
      </c>
      <c r="D234" s="1">
        <v>48</v>
      </c>
      <c r="E234" s="1">
        <v>51</v>
      </c>
      <c r="F234" s="1">
        <v>54</v>
      </c>
      <c r="G234" s="1">
        <v>71</v>
      </c>
      <c r="H234" s="1">
        <v>59</v>
      </c>
      <c r="I234" s="1">
        <v>112</v>
      </c>
      <c r="J234" s="1">
        <v>111</v>
      </c>
      <c r="K234" s="2">
        <f t="shared" si="9"/>
        <v>51</v>
      </c>
      <c r="L234" s="2">
        <f t="shared" si="10"/>
        <v>2.1764705882352939</v>
      </c>
      <c r="M234">
        <f t="shared" si="11"/>
        <v>5.694947974514994</v>
      </c>
    </row>
    <row r="235" spans="1:13" x14ac:dyDescent="0.25">
      <c r="A235" t="s">
        <v>249</v>
      </c>
      <c r="B235" t="s">
        <v>10</v>
      </c>
      <c r="C235" t="s">
        <v>250</v>
      </c>
      <c r="D235" s="1">
        <v>18</v>
      </c>
      <c r="E235" s="1">
        <v>11</v>
      </c>
      <c r="F235" s="1">
        <v>18</v>
      </c>
      <c r="G235" s="1">
        <v>30</v>
      </c>
      <c r="H235" s="1">
        <v>36</v>
      </c>
      <c r="I235" s="1">
        <v>31</v>
      </c>
      <c r="J235" s="1">
        <v>34</v>
      </c>
      <c r="K235" s="2">
        <f t="shared" si="9"/>
        <v>15.666666666666666</v>
      </c>
      <c r="L235" s="2">
        <f t="shared" si="10"/>
        <v>2.1702127659574471</v>
      </c>
      <c r="M235">
        <f t="shared" si="11"/>
        <v>3.1441407276126623</v>
      </c>
    </row>
    <row r="236" spans="1:13" x14ac:dyDescent="0.25">
      <c r="A236" t="s">
        <v>513</v>
      </c>
      <c r="B236" t="s">
        <v>10</v>
      </c>
      <c r="C236" t="s">
        <v>514</v>
      </c>
      <c r="D236" s="1">
        <v>210</v>
      </c>
      <c r="E236" s="1">
        <v>243</v>
      </c>
      <c r="F236" s="1">
        <v>292</v>
      </c>
      <c r="G236" s="1">
        <v>332</v>
      </c>
      <c r="H236" s="1">
        <v>496</v>
      </c>
      <c r="I236" s="1">
        <v>585</v>
      </c>
      <c r="J236" s="1">
        <v>538</v>
      </c>
      <c r="K236" s="2">
        <f t="shared" si="9"/>
        <v>248.33333333333334</v>
      </c>
      <c r="L236" s="2">
        <f t="shared" si="10"/>
        <v>2.1664429530201343</v>
      </c>
      <c r="M236">
        <f t="shared" si="11"/>
        <v>12.488416772765603</v>
      </c>
    </row>
    <row r="237" spans="1:13" x14ac:dyDescent="0.25">
      <c r="A237" t="s">
        <v>731</v>
      </c>
      <c r="B237" t="s">
        <v>10</v>
      </c>
      <c r="C237" t="s">
        <v>732</v>
      </c>
      <c r="D237" s="1">
        <v>80</v>
      </c>
      <c r="E237" s="1">
        <v>114</v>
      </c>
      <c r="F237" s="1">
        <v>132</v>
      </c>
      <c r="G237" s="1">
        <v>124</v>
      </c>
      <c r="H237" s="1">
        <v>181</v>
      </c>
      <c r="I237" s="1">
        <v>189</v>
      </c>
      <c r="J237" s="1">
        <v>235</v>
      </c>
      <c r="K237" s="2">
        <f t="shared" si="9"/>
        <v>108.66666666666667</v>
      </c>
      <c r="L237" s="2">
        <f t="shared" si="10"/>
        <v>2.1625766871165641</v>
      </c>
      <c r="M237">
        <f t="shared" si="11"/>
        <v>8.2410779895751531</v>
      </c>
    </row>
    <row r="238" spans="1:13" x14ac:dyDescent="0.25">
      <c r="A238" t="s">
        <v>759</v>
      </c>
      <c r="B238" t="s">
        <v>10</v>
      </c>
      <c r="C238" t="s">
        <v>760</v>
      </c>
      <c r="D238" s="1">
        <v>24</v>
      </c>
      <c r="E238" s="1">
        <v>28</v>
      </c>
      <c r="F238" s="1">
        <v>33</v>
      </c>
      <c r="G238" s="1">
        <v>34</v>
      </c>
      <c r="H238" s="1">
        <v>43</v>
      </c>
      <c r="I238" s="1">
        <v>44</v>
      </c>
      <c r="J238" s="1">
        <v>61</v>
      </c>
      <c r="K238" s="2">
        <f t="shared" si="9"/>
        <v>28.333333333333332</v>
      </c>
      <c r="L238" s="2">
        <f t="shared" si="10"/>
        <v>2.1529411764705881</v>
      </c>
      <c r="M238">
        <f t="shared" si="11"/>
        <v>4.1825380778079362</v>
      </c>
    </row>
    <row r="239" spans="1:13" x14ac:dyDescent="0.25">
      <c r="A239" t="s">
        <v>543</v>
      </c>
      <c r="B239" t="s">
        <v>10</v>
      </c>
      <c r="C239" t="s">
        <v>544</v>
      </c>
      <c r="D239" s="1">
        <v>192</v>
      </c>
      <c r="E239" s="1">
        <v>172</v>
      </c>
      <c r="F239" s="1">
        <v>186</v>
      </c>
      <c r="G239" s="1">
        <v>234</v>
      </c>
      <c r="H239" s="1">
        <v>291</v>
      </c>
      <c r="I239" s="1">
        <v>358</v>
      </c>
      <c r="J239" s="1">
        <v>394</v>
      </c>
      <c r="K239" s="2">
        <f t="shared" si="9"/>
        <v>183.33333333333334</v>
      </c>
      <c r="L239" s="2">
        <f t="shared" si="10"/>
        <v>2.1490909090909089</v>
      </c>
      <c r="M239">
        <f t="shared" si="11"/>
        <v>10.613233340514771</v>
      </c>
    </row>
    <row r="240" spans="1:13" x14ac:dyDescent="0.25">
      <c r="A240" t="s">
        <v>661</v>
      </c>
      <c r="B240" t="s">
        <v>10</v>
      </c>
      <c r="C240" t="s">
        <v>662</v>
      </c>
      <c r="D240" s="1">
        <v>522</v>
      </c>
      <c r="E240" s="1">
        <v>630</v>
      </c>
      <c r="F240" s="1">
        <v>798</v>
      </c>
      <c r="G240" s="1">
        <v>857</v>
      </c>
      <c r="H240" s="1">
        <v>1123</v>
      </c>
      <c r="I240" s="1">
        <v>1310</v>
      </c>
      <c r="J240" s="1">
        <v>1393</v>
      </c>
      <c r="K240" s="2">
        <f t="shared" si="9"/>
        <v>650</v>
      </c>
      <c r="L240" s="2">
        <f t="shared" si="10"/>
        <v>2.1430769230769231</v>
      </c>
      <c r="M240">
        <f t="shared" si="11"/>
        <v>19.907340993030139</v>
      </c>
    </row>
    <row r="241" spans="1:13" x14ac:dyDescent="0.25">
      <c r="A241" t="s">
        <v>823</v>
      </c>
      <c r="B241" t="s">
        <v>10</v>
      </c>
      <c r="C241" t="s">
        <v>824</v>
      </c>
      <c r="D241" s="1">
        <v>13</v>
      </c>
      <c r="E241" s="1">
        <v>8</v>
      </c>
      <c r="F241" s="1">
        <v>14</v>
      </c>
      <c r="G241" s="1">
        <v>18</v>
      </c>
      <c r="H241" s="1">
        <v>23</v>
      </c>
      <c r="I241" s="1">
        <v>24</v>
      </c>
      <c r="J241" s="1">
        <v>25</v>
      </c>
      <c r="K241" s="2">
        <f t="shared" si="9"/>
        <v>11.666666666666666</v>
      </c>
      <c r="L241" s="2">
        <f t="shared" si="10"/>
        <v>2.1428571428571428</v>
      </c>
      <c r="M241">
        <f t="shared" si="11"/>
        <v>2.666666666666667</v>
      </c>
    </row>
    <row r="242" spans="1:13" x14ac:dyDescent="0.25">
      <c r="A242" t="s">
        <v>465</v>
      </c>
      <c r="B242" t="s">
        <v>10</v>
      </c>
      <c r="C242" t="s">
        <v>466</v>
      </c>
      <c r="D242" s="1">
        <v>61</v>
      </c>
      <c r="E242" s="1">
        <v>79</v>
      </c>
      <c r="F242" s="1">
        <v>93</v>
      </c>
      <c r="G242" s="1">
        <v>114</v>
      </c>
      <c r="H242" s="1">
        <v>120</v>
      </c>
      <c r="I242" s="1">
        <v>145</v>
      </c>
      <c r="J242" s="1">
        <v>166</v>
      </c>
      <c r="K242" s="2">
        <f t="shared" si="9"/>
        <v>77.666666666666671</v>
      </c>
      <c r="L242" s="2">
        <f t="shared" si="10"/>
        <v>2.1373390557939911</v>
      </c>
      <c r="M242">
        <f t="shared" si="11"/>
        <v>6.8559963104059394</v>
      </c>
    </row>
    <row r="243" spans="1:13" x14ac:dyDescent="0.25">
      <c r="A243" t="s">
        <v>681</v>
      </c>
      <c r="B243" t="s">
        <v>10</v>
      </c>
      <c r="C243" t="s">
        <v>682</v>
      </c>
      <c r="D243" s="1">
        <v>51</v>
      </c>
      <c r="E243" s="1">
        <v>46</v>
      </c>
      <c r="F243" s="1">
        <v>56</v>
      </c>
      <c r="G243" s="1">
        <v>54</v>
      </c>
      <c r="H243" s="1">
        <v>93</v>
      </c>
      <c r="I243" s="1">
        <v>102</v>
      </c>
      <c r="J243" s="1">
        <v>109</v>
      </c>
      <c r="K243" s="2">
        <f t="shared" si="9"/>
        <v>51</v>
      </c>
      <c r="L243" s="2">
        <f t="shared" si="10"/>
        <v>2.1372549019607843</v>
      </c>
      <c r="M243">
        <f t="shared" si="11"/>
        <v>5.5553924542826776</v>
      </c>
    </row>
    <row r="244" spans="1:13" x14ac:dyDescent="0.25">
      <c r="A244" t="s">
        <v>917</v>
      </c>
      <c r="B244" t="s">
        <v>10</v>
      </c>
      <c r="C244" t="s">
        <v>918</v>
      </c>
      <c r="D244" s="1">
        <v>11</v>
      </c>
      <c r="E244" s="1">
        <v>23</v>
      </c>
      <c r="F244" s="1">
        <v>25</v>
      </c>
      <c r="G244" s="1">
        <v>29</v>
      </c>
      <c r="H244" s="1">
        <v>40</v>
      </c>
      <c r="I244" s="1">
        <v>41</v>
      </c>
      <c r="J244" s="1">
        <v>42</v>
      </c>
      <c r="K244" s="2">
        <f t="shared" si="9"/>
        <v>19.666666666666668</v>
      </c>
      <c r="L244" s="2">
        <f t="shared" si="10"/>
        <v>2.1355932203389831</v>
      </c>
      <c r="M244">
        <f t="shared" si="11"/>
        <v>3.4461081491533858</v>
      </c>
    </row>
    <row r="245" spans="1:13" x14ac:dyDescent="0.25">
      <c r="A245" t="s">
        <v>789</v>
      </c>
      <c r="B245" t="s">
        <v>10</v>
      </c>
      <c r="C245" t="s">
        <v>790</v>
      </c>
      <c r="D245" s="1">
        <v>87</v>
      </c>
      <c r="E245" s="1">
        <v>106</v>
      </c>
      <c r="F245" s="1">
        <v>126</v>
      </c>
      <c r="G245" s="1">
        <v>135</v>
      </c>
      <c r="H245" s="1">
        <v>188</v>
      </c>
      <c r="I245" s="1">
        <v>203</v>
      </c>
      <c r="J245" s="1">
        <v>227</v>
      </c>
      <c r="K245" s="2">
        <f t="shared" si="9"/>
        <v>106.33333333333333</v>
      </c>
      <c r="L245" s="2">
        <f t="shared" si="10"/>
        <v>2.134796238244514</v>
      </c>
      <c r="M245">
        <f t="shared" si="11"/>
        <v>8.0089279599729952</v>
      </c>
    </row>
    <row r="246" spans="1:13" x14ac:dyDescent="0.25">
      <c r="A246" t="s">
        <v>1019</v>
      </c>
      <c r="B246" t="s">
        <v>10</v>
      </c>
      <c r="C246" t="s">
        <v>1020</v>
      </c>
      <c r="D246" s="1">
        <v>8</v>
      </c>
      <c r="E246" s="1">
        <v>12</v>
      </c>
      <c r="F246" s="1">
        <v>18</v>
      </c>
      <c r="G246" s="1">
        <v>30</v>
      </c>
      <c r="H246" s="1">
        <v>25</v>
      </c>
      <c r="I246" s="1">
        <v>31</v>
      </c>
      <c r="J246" s="1">
        <v>27</v>
      </c>
      <c r="K246" s="2">
        <f t="shared" si="9"/>
        <v>12.666666666666666</v>
      </c>
      <c r="L246" s="2">
        <f t="shared" si="10"/>
        <v>2.1315789473684212</v>
      </c>
      <c r="M246">
        <f t="shared" si="11"/>
        <v>2.7584512861282122</v>
      </c>
    </row>
    <row r="247" spans="1:13" x14ac:dyDescent="0.25">
      <c r="A247" t="s">
        <v>3</v>
      </c>
      <c r="B247" t="s">
        <v>10</v>
      </c>
      <c r="C247" t="s">
        <v>4</v>
      </c>
      <c r="D247" s="1">
        <v>67</v>
      </c>
      <c r="E247" s="1">
        <v>67</v>
      </c>
      <c r="F247" s="1">
        <v>87</v>
      </c>
      <c r="G247" s="1">
        <v>87</v>
      </c>
      <c r="H247" s="1">
        <v>104</v>
      </c>
      <c r="I247" s="1">
        <v>115</v>
      </c>
      <c r="J247" s="1">
        <v>157</v>
      </c>
      <c r="K247" s="2">
        <f t="shared" si="9"/>
        <v>73.666666666666671</v>
      </c>
      <c r="L247" s="2">
        <f t="shared" si="10"/>
        <v>2.1312217194570136</v>
      </c>
      <c r="M247">
        <f t="shared" si="11"/>
        <v>6.6507240372301846</v>
      </c>
    </row>
    <row r="248" spans="1:13" x14ac:dyDescent="0.25">
      <c r="A248" t="s">
        <v>741</v>
      </c>
      <c r="B248" t="s">
        <v>10</v>
      </c>
      <c r="C248" t="s">
        <v>742</v>
      </c>
      <c r="D248" s="1">
        <v>32</v>
      </c>
      <c r="E248" s="1">
        <v>45</v>
      </c>
      <c r="F248" s="1">
        <v>47</v>
      </c>
      <c r="G248" s="1">
        <v>55</v>
      </c>
      <c r="H248" s="1">
        <v>70</v>
      </c>
      <c r="I248" s="1">
        <v>84</v>
      </c>
      <c r="J248" s="1">
        <v>88</v>
      </c>
      <c r="K248" s="2">
        <f t="shared" si="9"/>
        <v>41.333333333333336</v>
      </c>
      <c r="L248" s="2">
        <f t="shared" si="10"/>
        <v>2.129032258064516</v>
      </c>
      <c r="M248">
        <f t="shared" si="11"/>
        <v>4.9746833816309097</v>
      </c>
    </row>
    <row r="249" spans="1:13" x14ac:dyDescent="0.25">
      <c r="A249" t="s">
        <v>811</v>
      </c>
      <c r="B249" t="s">
        <v>10</v>
      </c>
      <c r="C249" t="s">
        <v>812</v>
      </c>
      <c r="D249" s="1">
        <v>1230</v>
      </c>
      <c r="E249" s="1">
        <v>1423</v>
      </c>
      <c r="F249" s="1">
        <v>1722</v>
      </c>
      <c r="G249" s="1">
        <v>1898</v>
      </c>
      <c r="H249" s="1">
        <v>2439</v>
      </c>
      <c r="I249" s="1">
        <v>2911</v>
      </c>
      <c r="J249" s="1">
        <v>3104</v>
      </c>
      <c r="K249" s="2">
        <f t="shared" si="9"/>
        <v>1458.3333333333333</v>
      </c>
      <c r="L249" s="2">
        <f t="shared" si="10"/>
        <v>2.128457142857143</v>
      </c>
      <c r="M249">
        <f t="shared" si="11"/>
        <v>29.537995242464778</v>
      </c>
    </row>
    <row r="250" spans="1:13" x14ac:dyDescent="0.25">
      <c r="A250" t="s">
        <v>809</v>
      </c>
      <c r="B250" t="s">
        <v>10</v>
      </c>
      <c r="C250" t="s">
        <v>810</v>
      </c>
      <c r="D250" s="1">
        <v>11</v>
      </c>
      <c r="E250" s="1">
        <v>14</v>
      </c>
      <c r="F250" s="1">
        <v>16</v>
      </c>
      <c r="G250" s="1">
        <v>14</v>
      </c>
      <c r="H250" s="1">
        <v>21</v>
      </c>
      <c r="I250" s="1">
        <v>34</v>
      </c>
      <c r="J250" s="1">
        <v>29</v>
      </c>
      <c r="K250" s="2">
        <f t="shared" si="9"/>
        <v>13.666666666666666</v>
      </c>
      <c r="L250" s="2">
        <f t="shared" si="10"/>
        <v>2.1219512195121952</v>
      </c>
      <c r="M250">
        <f t="shared" si="11"/>
        <v>2.8473285187147956</v>
      </c>
    </row>
    <row r="251" spans="1:13" x14ac:dyDescent="0.25">
      <c r="A251" t="s">
        <v>897</v>
      </c>
      <c r="B251" t="s">
        <v>10</v>
      </c>
      <c r="C251" t="s">
        <v>898</v>
      </c>
      <c r="D251" s="1">
        <v>1489</v>
      </c>
      <c r="E251" s="1">
        <v>1757</v>
      </c>
      <c r="F251" s="1">
        <v>2308</v>
      </c>
      <c r="G251" s="1">
        <v>2435</v>
      </c>
      <c r="H251" s="1">
        <v>3193</v>
      </c>
      <c r="I251" s="1">
        <v>3728</v>
      </c>
      <c r="J251" s="1">
        <v>3923</v>
      </c>
      <c r="K251" s="2">
        <f t="shared" si="9"/>
        <v>1851.3333333333333</v>
      </c>
      <c r="L251" s="2">
        <f t="shared" si="10"/>
        <v>2.1190133237306448</v>
      </c>
      <c r="M251">
        <f t="shared" si="11"/>
        <v>33.07582794941537</v>
      </c>
    </row>
    <row r="252" spans="1:13" x14ac:dyDescent="0.25">
      <c r="A252" t="s">
        <v>705</v>
      </c>
      <c r="B252" t="s">
        <v>10</v>
      </c>
      <c r="C252" t="s">
        <v>706</v>
      </c>
      <c r="D252" s="1">
        <v>159</v>
      </c>
      <c r="E252" s="1">
        <v>152</v>
      </c>
      <c r="F252" s="1">
        <v>240</v>
      </c>
      <c r="G252" s="1">
        <v>223</v>
      </c>
      <c r="H252" s="1">
        <v>295</v>
      </c>
      <c r="I252" s="1">
        <v>360</v>
      </c>
      <c r="J252" s="1">
        <v>389</v>
      </c>
      <c r="K252" s="2">
        <f t="shared" si="9"/>
        <v>183.66666666666666</v>
      </c>
      <c r="L252" s="2">
        <f t="shared" si="10"/>
        <v>2.117967332123412</v>
      </c>
      <c r="M252">
        <f t="shared" si="11"/>
        <v>10.410813265435021</v>
      </c>
    </row>
    <row r="253" spans="1:13" x14ac:dyDescent="0.25">
      <c r="A253" t="s">
        <v>841</v>
      </c>
      <c r="B253" t="s">
        <v>10</v>
      </c>
      <c r="C253" t="s">
        <v>842</v>
      </c>
      <c r="D253" s="1">
        <v>29</v>
      </c>
      <c r="E253" s="1">
        <v>33</v>
      </c>
      <c r="F253" s="1">
        <v>50</v>
      </c>
      <c r="G253" s="1">
        <v>54</v>
      </c>
      <c r="H253" s="1">
        <v>52</v>
      </c>
      <c r="I253" s="1">
        <v>71</v>
      </c>
      <c r="J253" s="1">
        <v>79</v>
      </c>
      <c r="K253" s="2">
        <f t="shared" si="9"/>
        <v>37.333333333333336</v>
      </c>
      <c r="L253" s="2">
        <f t="shared" si="10"/>
        <v>2.1160714285714284</v>
      </c>
      <c r="M253">
        <f t="shared" si="11"/>
        <v>4.6878662538584326</v>
      </c>
    </row>
    <row r="254" spans="1:13" x14ac:dyDescent="0.25">
      <c r="A254" t="s">
        <v>915</v>
      </c>
      <c r="B254" t="s">
        <v>10</v>
      </c>
      <c r="C254" t="s">
        <v>916</v>
      </c>
      <c r="D254" s="1">
        <v>29</v>
      </c>
      <c r="E254" s="1">
        <v>32</v>
      </c>
      <c r="F254" s="1">
        <v>44</v>
      </c>
      <c r="G254" s="1">
        <v>37</v>
      </c>
      <c r="H254" s="1">
        <v>63</v>
      </c>
      <c r="I254" s="1">
        <v>60</v>
      </c>
      <c r="J254" s="1">
        <v>74</v>
      </c>
      <c r="K254" s="2">
        <f t="shared" si="9"/>
        <v>35</v>
      </c>
      <c r="L254" s="2">
        <f t="shared" si="10"/>
        <v>2.1142857142857143</v>
      </c>
      <c r="M254">
        <f t="shared" si="11"/>
        <v>4.5336579110089517</v>
      </c>
    </row>
    <row r="255" spans="1:13" x14ac:dyDescent="0.25">
      <c r="A255" t="s">
        <v>791</v>
      </c>
      <c r="B255" t="s">
        <v>10</v>
      </c>
      <c r="C255" t="s">
        <v>792</v>
      </c>
      <c r="D255" s="1">
        <v>182</v>
      </c>
      <c r="E255" s="1">
        <v>207</v>
      </c>
      <c r="F255" s="1">
        <v>245</v>
      </c>
      <c r="G255" s="1">
        <v>277</v>
      </c>
      <c r="H255" s="1">
        <v>371</v>
      </c>
      <c r="I255" s="1">
        <v>408</v>
      </c>
      <c r="J255" s="1">
        <v>446</v>
      </c>
      <c r="K255" s="2">
        <f t="shared" si="9"/>
        <v>211.33333333333334</v>
      </c>
      <c r="L255" s="2">
        <f t="shared" si="10"/>
        <v>2.1104100946372237</v>
      </c>
      <c r="M255">
        <f t="shared" si="11"/>
        <v>11.111788718750214</v>
      </c>
    </row>
    <row r="256" spans="1:13" x14ac:dyDescent="0.25">
      <c r="A256" t="s">
        <v>409</v>
      </c>
      <c r="B256" t="s">
        <v>10</v>
      </c>
      <c r="C256" t="s">
        <v>410</v>
      </c>
      <c r="D256" s="1">
        <v>34</v>
      </c>
      <c r="E256" s="1">
        <v>30</v>
      </c>
      <c r="F256" s="1">
        <v>47</v>
      </c>
      <c r="G256" s="1">
        <v>53</v>
      </c>
      <c r="H256" s="1">
        <v>71</v>
      </c>
      <c r="I256" s="1">
        <v>69</v>
      </c>
      <c r="J256" s="1">
        <v>78</v>
      </c>
      <c r="K256" s="2">
        <f t="shared" si="9"/>
        <v>37</v>
      </c>
      <c r="L256" s="2">
        <f t="shared" si="10"/>
        <v>2.1081081081081079</v>
      </c>
      <c r="M256">
        <f t="shared" si="11"/>
        <v>4.6423358399928425</v>
      </c>
    </row>
    <row r="257" spans="1:13" x14ac:dyDescent="0.25">
      <c r="A257" t="s">
        <v>621</v>
      </c>
      <c r="B257" t="s">
        <v>10</v>
      </c>
      <c r="C257" t="s">
        <v>622</v>
      </c>
      <c r="D257" s="1">
        <v>1015</v>
      </c>
      <c r="E257" s="1">
        <v>1354</v>
      </c>
      <c r="F257" s="1">
        <v>1640</v>
      </c>
      <c r="G257" s="1">
        <v>1890</v>
      </c>
      <c r="H257" s="1">
        <v>2373</v>
      </c>
      <c r="I257" s="1">
        <v>2633</v>
      </c>
      <c r="J257" s="1">
        <v>2814</v>
      </c>
      <c r="K257" s="2">
        <f t="shared" si="9"/>
        <v>1336.3333333333333</v>
      </c>
      <c r="L257" s="2">
        <f t="shared" si="10"/>
        <v>2.1057620354203044</v>
      </c>
      <c r="M257">
        <f t="shared" si="11"/>
        <v>27.855722673004113</v>
      </c>
    </row>
    <row r="258" spans="1:13" x14ac:dyDescent="0.25">
      <c r="A258" t="s">
        <v>835</v>
      </c>
      <c r="B258" t="s">
        <v>10</v>
      </c>
      <c r="C258" t="s">
        <v>836</v>
      </c>
      <c r="D258" s="1">
        <v>1767</v>
      </c>
      <c r="E258" s="1">
        <v>2064</v>
      </c>
      <c r="F258" s="1">
        <v>2499</v>
      </c>
      <c r="G258" s="1">
        <v>2679</v>
      </c>
      <c r="H258" s="1">
        <v>3423</v>
      </c>
      <c r="I258" s="1">
        <v>3991</v>
      </c>
      <c r="J258" s="1">
        <v>4438</v>
      </c>
      <c r="K258" s="2">
        <f t="shared" ref="K258:K321" si="12">AVERAGE(D258:F258)</f>
        <v>2110</v>
      </c>
      <c r="L258" s="2">
        <f t="shared" ref="L258:L321" si="13">J258/AVERAGE(D258:F258)</f>
        <v>2.1033175355450235</v>
      </c>
      <c r="M258">
        <f t="shared" ref="M258:M321" si="14">(J258-K258)/SQRT(J258)</f>
        <v>34.945344565547884</v>
      </c>
    </row>
    <row r="259" spans="1:13" x14ac:dyDescent="0.25">
      <c r="A259" t="s">
        <v>425</v>
      </c>
      <c r="B259" t="s">
        <v>10</v>
      </c>
      <c r="C259" t="s">
        <v>426</v>
      </c>
      <c r="D259" s="1">
        <v>8924</v>
      </c>
      <c r="E259" s="1">
        <v>10261</v>
      </c>
      <c r="F259" s="1">
        <v>12394</v>
      </c>
      <c r="G259" s="1">
        <v>12978</v>
      </c>
      <c r="H259" s="1">
        <v>16705</v>
      </c>
      <c r="I259" s="1">
        <v>19168</v>
      </c>
      <c r="J259" s="1">
        <v>22139</v>
      </c>
      <c r="K259" s="2">
        <f t="shared" si="12"/>
        <v>10526.333333333334</v>
      </c>
      <c r="L259" s="2">
        <f t="shared" si="13"/>
        <v>2.1032014946641753</v>
      </c>
      <c r="M259">
        <f t="shared" si="14"/>
        <v>78.046415194762147</v>
      </c>
    </row>
    <row r="260" spans="1:13" x14ac:dyDescent="0.25">
      <c r="A260" t="s">
        <v>631</v>
      </c>
      <c r="B260" t="s">
        <v>10</v>
      </c>
      <c r="C260" t="s">
        <v>632</v>
      </c>
      <c r="D260" t="s">
        <v>9</v>
      </c>
      <c r="E260" s="1">
        <v>23</v>
      </c>
      <c r="F260" s="1">
        <v>86</v>
      </c>
      <c r="G260" s="1">
        <v>95</v>
      </c>
      <c r="H260" s="1">
        <v>126</v>
      </c>
      <c r="I260" s="1">
        <v>123</v>
      </c>
      <c r="J260" s="1">
        <v>114</v>
      </c>
      <c r="K260" s="2">
        <f t="shared" si="12"/>
        <v>54.5</v>
      </c>
      <c r="L260" s="2">
        <f t="shared" si="13"/>
        <v>2.0917431192660549</v>
      </c>
      <c r="M260">
        <f t="shared" si="14"/>
        <v>5.572685578911079</v>
      </c>
    </row>
    <row r="261" spans="1:13" x14ac:dyDescent="0.25">
      <c r="A261" t="s">
        <v>567</v>
      </c>
      <c r="B261" t="s">
        <v>10</v>
      </c>
      <c r="C261" t="s">
        <v>568</v>
      </c>
      <c r="D261" s="1">
        <v>14</v>
      </c>
      <c r="E261" s="1">
        <v>29</v>
      </c>
      <c r="F261" s="1">
        <v>23</v>
      </c>
      <c r="G261" s="1">
        <v>30</v>
      </c>
      <c r="H261" s="1">
        <v>35</v>
      </c>
      <c r="I261" s="1">
        <v>46</v>
      </c>
      <c r="J261" s="1">
        <v>46</v>
      </c>
      <c r="K261" s="2">
        <f t="shared" si="12"/>
        <v>22</v>
      </c>
      <c r="L261" s="2">
        <f t="shared" si="13"/>
        <v>2.0909090909090908</v>
      </c>
      <c r="M261">
        <f t="shared" si="14"/>
        <v>3.5386069477175313</v>
      </c>
    </row>
    <row r="262" spans="1:13" x14ac:dyDescent="0.25">
      <c r="A262" t="s">
        <v>375</v>
      </c>
      <c r="B262" t="s">
        <v>10</v>
      </c>
      <c r="C262" t="s">
        <v>376</v>
      </c>
      <c r="D262" s="1">
        <v>36</v>
      </c>
      <c r="E262" s="1">
        <v>13</v>
      </c>
      <c r="F262" s="1">
        <v>20</v>
      </c>
      <c r="G262" s="1">
        <v>31</v>
      </c>
      <c r="H262" s="1">
        <v>39</v>
      </c>
      <c r="I262" s="1">
        <v>53</v>
      </c>
      <c r="J262" s="1">
        <v>48</v>
      </c>
      <c r="K262" s="2">
        <f t="shared" si="12"/>
        <v>23</v>
      </c>
      <c r="L262" s="2">
        <f t="shared" si="13"/>
        <v>2.0869565217391304</v>
      </c>
      <c r="M262">
        <f t="shared" si="14"/>
        <v>3.6084391824351614</v>
      </c>
    </row>
    <row r="263" spans="1:13" x14ac:dyDescent="0.25">
      <c r="A263" t="s">
        <v>733</v>
      </c>
      <c r="B263" t="s">
        <v>10</v>
      </c>
      <c r="C263" t="s">
        <v>734</v>
      </c>
      <c r="D263" s="1">
        <v>1017</v>
      </c>
      <c r="E263" s="1">
        <v>1085</v>
      </c>
      <c r="F263" s="1">
        <v>1230</v>
      </c>
      <c r="G263" s="1">
        <v>1389</v>
      </c>
      <c r="H263" s="1">
        <v>1787</v>
      </c>
      <c r="I263" s="1">
        <v>2071</v>
      </c>
      <c r="J263" s="1">
        <v>2317</v>
      </c>
      <c r="K263" s="2">
        <f t="shared" si="12"/>
        <v>1110.6666666666667</v>
      </c>
      <c r="L263" s="2">
        <f t="shared" si="13"/>
        <v>2.0861344537815123</v>
      </c>
      <c r="M263">
        <f t="shared" si="14"/>
        <v>25.06134132757651</v>
      </c>
    </row>
    <row r="264" spans="1:13" x14ac:dyDescent="0.25">
      <c r="A264" t="s">
        <v>257</v>
      </c>
      <c r="B264" t="s">
        <v>10</v>
      </c>
      <c r="C264" t="s">
        <v>258</v>
      </c>
      <c r="D264" s="1">
        <v>244</v>
      </c>
      <c r="E264" s="1">
        <v>244</v>
      </c>
      <c r="F264" s="1">
        <v>319</v>
      </c>
      <c r="G264" s="1">
        <v>334</v>
      </c>
      <c r="H264" s="1">
        <v>476</v>
      </c>
      <c r="I264" s="1">
        <v>564</v>
      </c>
      <c r="J264" s="1">
        <v>560</v>
      </c>
      <c r="K264" s="2">
        <f t="shared" si="12"/>
        <v>269</v>
      </c>
      <c r="L264" s="2">
        <f t="shared" si="13"/>
        <v>2.0817843866171004</v>
      </c>
      <c r="M264">
        <f t="shared" si="14"/>
        <v>12.296994406299916</v>
      </c>
    </row>
    <row r="265" spans="1:13" x14ac:dyDescent="0.25">
      <c r="A265" t="s">
        <v>715</v>
      </c>
      <c r="B265" t="s">
        <v>10</v>
      </c>
      <c r="C265" t="s">
        <v>716</v>
      </c>
      <c r="D265" s="1">
        <v>210</v>
      </c>
      <c r="E265" s="1">
        <v>239</v>
      </c>
      <c r="F265" s="1">
        <v>292</v>
      </c>
      <c r="G265" s="1">
        <v>313</v>
      </c>
      <c r="H265" s="1">
        <v>403</v>
      </c>
      <c r="I265" s="1">
        <v>472</v>
      </c>
      <c r="J265" s="1">
        <v>514</v>
      </c>
      <c r="K265" s="2">
        <f t="shared" si="12"/>
        <v>247</v>
      </c>
      <c r="L265" s="2">
        <f t="shared" si="13"/>
        <v>2.0809716599190282</v>
      </c>
      <c r="M265">
        <f t="shared" si="14"/>
        <v>11.776865140145864</v>
      </c>
    </row>
    <row r="266" spans="1:13" x14ac:dyDescent="0.25">
      <c r="A266" t="s">
        <v>557</v>
      </c>
      <c r="B266" t="s">
        <v>10</v>
      </c>
      <c r="C266" t="s">
        <v>558</v>
      </c>
      <c r="D266" s="1">
        <v>29</v>
      </c>
      <c r="E266" s="1">
        <v>42</v>
      </c>
      <c r="F266" s="1">
        <v>42</v>
      </c>
      <c r="G266" s="1">
        <v>41</v>
      </c>
      <c r="H266" s="1">
        <v>43</v>
      </c>
      <c r="I266" s="1">
        <v>77</v>
      </c>
      <c r="J266" s="1">
        <v>78</v>
      </c>
      <c r="K266" s="2">
        <f t="shared" si="12"/>
        <v>37.666666666666664</v>
      </c>
      <c r="L266" s="2">
        <f t="shared" si="13"/>
        <v>2.0707964601769913</v>
      </c>
      <c r="M266">
        <f t="shared" si="14"/>
        <v>4.566850704383203</v>
      </c>
    </row>
    <row r="267" spans="1:13" x14ac:dyDescent="0.25">
      <c r="A267" t="s">
        <v>907</v>
      </c>
      <c r="B267" t="s">
        <v>10</v>
      </c>
      <c r="C267" t="s">
        <v>908</v>
      </c>
      <c r="D267" s="1">
        <v>15</v>
      </c>
      <c r="E267" s="1">
        <v>17</v>
      </c>
      <c r="F267" s="1">
        <v>22</v>
      </c>
      <c r="G267" s="1">
        <v>21</v>
      </c>
      <c r="H267" s="1">
        <v>31</v>
      </c>
      <c r="I267" s="1">
        <v>34</v>
      </c>
      <c r="J267" s="1">
        <v>37</v>
      </c>
      <c r="K267" s="2">
        <f t="shared" si="12"/>
        <v>18</v>
      </c>
      <c r="L267" s="2">
        <f t="shared" si="13"/>
        <v>2.0555555555555554</v>
      </c>
      <c r="M267">
        <f t="shared" si="14"/>
        <v>3.1235807588017885</v>
      </c>
    </row>
    <row r="268" spans="1:13" x14ac:dyDescent="0.25">
      <c r="A268" t="s">
        <v>59</v>
      </c>
      <c r="B268" t="s">
        <v>10</v>
      </c>
      <c r="C268" t="s">
        <v>60</v>
      </c>
      <c r="D268" s="1">
        <v>13</v>
      </c>
      <c r="E268" s="1">
        <v>11</v>
      </c>
      <c r="F268" s="1">
        <v>17</v>
      </c>
      <c r="G268" s="1">
        <v>21</v>
      </c>
      <c r="H268" s="1">
        <v>28</v>
      </c>
      <c r="I268" s="1">
        <v>28</v>
      </c>
      <c r="J268" s="1">
        <v>28</v>
      </c>
      <c r="K268" s="2">
        <f t="shared" si="12"/>
        <v>13.666666666666666</v>
      </c>
      <c r="L268" s="2">
        <f t="shared" si="13"/>
        <v>2.0487804878048781</v>
      </c>
      <c r="M268">
        <f t="shared" si="14"/>
        <v>2.7087453898994616</v>
      </c>
    </row>
    <row r="269" spans="1:13" x14ac:dyDescent="0.25">
      <c r="A269" t="s">
        <v>1151</v>
      </c>
      <c r="B269" t="s">
        <v>10</v>
      </c>
      <c r="C269" t="s">
        <v>1152</v>
      </c>
      <c r="D269" s="1">
        <v>8</v>
      </c>
      <c r="E269" s="1">
        <v>12</v>
      </c>
      <c r="F269" s="1">
        <v>24</v>
      </c>
      <c r="G269" s="1">
        <v>21</v>
      </c>
      <c r="H269" s="1">
        <v>31</v>
      </c>
      <c r="I269" s="1">
        <v>28</v>
      </c>
      <c r="J269" s="1">
        <v>30</v>
      </c>
      <c r="K269" s="2">
        <f t="shared" si="12"/>
        <v>14.666666666666666</v>
      </c>
      <c r="L269" s="2">
        <f t="shared" si="13"/>
        <v>2.0454545454545454</v>
      </c>
      <c r="M269">
        <f t="shared" si="14"/>
        <v>2.7994708494708491</v>
      </c>
    </row>
    <row r="270" spans="1:13" x14ac:dyDescent="0.25">
      <c r="A270" t="s">
        <v>635</v>
      </c>
      <c r="B270" t="s">
        <v>10</v>
      </c>
      <c r="C270" t="s">
        <v>636</v>
      </c>
      <c r="D270" s="1">
        <v>13</v>
      </c>
      <c r="E270" s="1">
        <v>23</v>
      </c>
      <c r="F270" s="1">
        <v>30</v>
      </c>
      <c r="G270" s="1">
        <v>22</v>
      </c>
      <c r="H270" s="1">
        <v>39</v>
      </c>
      <c r="I270" s="1">
        <v>34</v>
      </c>
      <c r="J270" s="1">
        <v>45</v>
      </c>
      <c r="K270" s="2">
        <f t="shared" si="12"/>
        <v>22</v>
      </c>
      <c r="L270" s="2">
        <f t="shared" si="13"/>
        <v>2.0454545454545454</v>
      </c>
      <c r="M270">
        <f t="shared" si="14"/>
        <v>3.4286375654996775</v>
      </c>
    </row>
    <row r="271" spans="1:13" x14ac:dyDescent="0.25">
      <c r="A271" t="s">
        <v>317</v>
      </c>
      <c r="B271" t="s">
        <v>10</v>
      </c>
      <c r="C271" t="s">
        <v>318</v>
      </c>
      <c r="D271" s="1">
        <v>41</v>
      </c>
      <c r="E271" s="1">
        <v>41</v>
      </c>
      <c r="F271" s="1">
        <v>55</v>
      </c>
      <c r="G271" s="1">
        <v>72</v>
      </c>
      <c r="H271" s="1">
        <v>98</v>
      </c>
      <c r="I271" s="1">
        <v>92</v>
      </c>
      <c r="J271" s="1">
        <v>93</v>
      </c>
      <c r="K271" s="2">
        <f t="shared" si="12"/>
        <v>45.666666666666664</v>
      </c>
      <c r="L271" s="2">
        <f t="shared" si="13"/>
        <v>2.0364963503649638</v>
      </c>
      <c r="M271">
        <f t="shared" si="14"/>
        <v>4.9082380217240136</v>
      </c>
    </row>
    <row r="272" spans="1:13" x14ac:dyDescent="0.25">
      <c r="A272" t="s">
        <v>545</v>
      </c>
      <c r="B272" t="s">
        <v>10</v>
      </c>
      <c r="C272" t="s">
        <v>546</v>
      </c>
      <c r="D272" t="s">
        <v>9</v>
      </c>
      <c r="E272" s="1">
        <v>21</v>
      </c>
      <c r="F272" s="1">
        <v>89</v>
      </c>
      <c r="G272" s="1">
        <v>81</v>
      </c>
      <c r="H272" s="1">
        <v>98</v>
      </c>
      <c r="I272" s="1">
        <v>122</v>
      </c>
      <c r="J272" s="1">
        <v>112</v>
      </c>
      <c r="K272" s="2">
        <f t="shared" si="12"/>
        <v>55</v>
      </c>
      <c r="L272" s="2">
        <f t="shared" si="13"/>
        <v>2.0363636363636362</v>
      </c>
      <c r="M272">
        <f t="shared" si="14"/>
        <v>5.3859937403814877</v>
      </c>
    </row>
    <row r="273" spans="1:13" x14ac:dyDescent="0.25">
      <c r="A273" t="s">
        <v>753</v>
      </c>
      <c r="B273" t="s">
        <v>10</v>
      </c>
      <c r="C273" t="s">
        <v>754</v>
      </c>
      <c r="D273" s="1">
        <v>73</v>
      </c>
      <c r="E273" s="1">
        <v>108</v>
      </c>
      <c r="F273" s="1">
        <v>128</v>
      </c>
      <c r="G273" s="1">
        <v>158</v>
      </c>
      <c r="H273" s="1">
        <v>190</v>
      </c>
      <c r="I273" s="1">
        <v>208</v>
      </c>
      <c r="J273" s="1">
        <v>209</v>
      </c>
      <c r="K273" s="2">
        <f t="shared" si="12"/>
        <v>103</v>
      </c>
      <c r="L273" s="2">
        <f t="shared" si="13"/>
        <v>2.029126213592233</v>
      </c>
      <c r="M273">
        <f t="shared" si="14"/>
        <v>7.3321733169803913</v>
      </c>
    </row>
    <row r="274" spans="1:13" x14ac:dyDescent="0.25">
      <c r="A274" t="s">
        <v>1065</v>
      </c>
      <c r="B274" t="s">
        <v>10</v>
      </c>
      <c r="C274" t="s">
        <v>1066</v>
      </c>
      <c r="D274" s="1">
        <v>19</v>
      </c>
      <c r="E274" s="1">
        <v>25</v>
      </c>
      <c r="F274" s="1">
        <v>39</v>
      </c>
      <c r="G274" s="1">
        <v>30</v>
      </c>
      <c r="H274" s="1">
        <v>42</v>
      </c>
      <c r="I274" s="1">
        <v>46</v>
      </c>
      <c r="J274" s="1">
        <v>56</v>
      </c>
      <c r="K274" s="2">
        <f t="shared" si="12"/>
        <v>27.666666666666668</v>
      </c>
      <c r="L274" s="2">
        <f t="shared" si="13"/>
        <v>2.0240963855421685</v>
      </c>
      <c r="M274">
        <f t="shared" si="14"/>
        <v>3.7862009270926786</v>
      </c>
    </row>
    <row r="275" spans="1:13" x14ac:dyDescent="0.25">
      <c r="A275" t="s">
        <v>269</v>
      </c>
      <c r="B275" t="s">
        <v>10</v>
      </c>
      <c r="C275" t="s">
        <v>270</v>
      </c>
      <c r="D275" s="1">
        <v>22</v>
      </c>
      <c r="E275" s="1">
        <v>15</v>
      </c>
      <c r="F275" s="1">
        <v>12</v>
      </c>
      <c r="G275" s="1">
        <v>22</v>
      </c>
      <c r="H275" s="1">
        <v>20</v>
      </c>
      <c r="I275" s="1">
        <v>30</v>
      </c>
      <c r="J275" s="1">
        <v>33</v>
      </c>
      <c r="K275" s="2">
        <f t="shared" si="12"/>
        <v>16.333333333333332</v>
      </c>
      <c r="L275" s="2">
        <f t="shared" si="13"/>
        <v>2.0204081632653064</v>
      </c>
      <c r="M275">
        <f t="shared" si="14"/>
        <v>2.9012942659282976</v>
      </c>
    </row>
    <row r="276" spans="1:13" x14ac:dyDescent="0.25">
      <c r="A276" t="s">
        <v>827</v>
      </c>
      <c r="B276" t="s">
        <v>10</v>
      </c>
      <c r="C276" t="s">
        <v>828</v>
      </c>
      <c r="D276" s="1">
        <v>206</v>
      </c>
      <c r="E276" s="1">
        <v>228</v>
      </c>
      <c r="F276" s="1">
        <v>263</v>
      </c>
      <c r="G276" s="1">
        <v>254</v>
      </c>
      <c r="H276" s="1">
        <v>397</v>
      </c>
      <c r="I276" s="1">
        <v>441</v>
      </c>
      <c r="J276" s="1">
        <v>469</v>
      </c>
      <c r="K276" s="2">
        <f t="shared" si="12"/>
        <v>232.33333333333334</v>
      </c>
      <c r="L276" s="2">
        <f t="shared" si="13"/>
        <v>2.018651362984218</v>
      </c>
      <c r="M276">
        <f t="shared" si="14"/>
        <v>10.928251284770774</v>
      </c>
    </row>
    <row r="277" spans="1:13" x14ac:dyDescent="0.25">
      <c r="A277" t="s">
        <v>855</v>
      </c>
      <c r="B277" t="s">
        <v>10</v>
      </c>
      <c r="C277" t="s">
        <v>856</v>
      </c>
      <c r="D277" s="1">
        <v>2866</v>
      </c>
      <c r="E277" s="1">
        <v>3083</v>
      </c>
      <c r="F277" s="1">
        <v>3678</v>
      </c>
      <c r="G277" s="1">
        <v>3981</v>
      </c>
      <c r="H277" s="1">
        <v>5423</v>
      </c>
      <c r="I277" s="1">
        <v>6265</v>
      </c>
      <c r="J277" s="1">
        <v>6475</v>
      </c>
      <c r="K277" s="2">
        <f t="shared" si="12"/>
        <v>3209</v>
      </c>
      <c r="L277" s="2">
        <f t="shared" si="13"/>
        <v>2.0177625428482395</v>
      </c>
      <c r="M277">
        <f t="shared" si="14"/>
        <v>40.587873115198384</v>
      </c>
    </row>
    <row r="278" spans="1:13" x14ac:dyDescent="0.25">
      <c r="A278" t="s">
        <v>899</v>
      </c>
      <c r="B278" t="s">
        <v>10</v>
      </c>
      <c r="C278" t="s">
        <v>900</v>
      </c>
      <c r="D278" s="1">
        <v>1807</v>
      </c>
      <c r="E278" s="1">
        <v>2005</v>
      </c>
      <c r="F278" s="1">
        <v>2503</v>
      </c>
      <c r="G278" s="1">
        <v>2585</v>
      </c>
      <c r="H278" s="1">
        <v>3253</v>
      </c>
      <c r="I278" s="1">
        <v>4084</v>
      </c>
      <c r="J278" s="1">
        <v>4242</v>
      </c>
      <c r="K278" s="2">
        <f t="shared" si="12"/>
        <v>2105</v>
      </c>
      <c r="L278" s="2">
        <f t="shared" si="13"/>
        <v>2.0152019002375297</v>
      </c>
      <c r="M278">
        <f t="shared" si="14"/>
        <v>32.810979090725596</v>
      </c>
    </row>
    <row r="279" spans="1:13" x14ac:dyDescent="0.25">
      <c r="A279" t="s">
        <v>611</v>
      </c>
      <c r="B279" t="s">
        <v>10</v>
      </c>
      <c r="C279" t="s">
        <v>612</v>
      </c>
      <c r="D279" s="1">
        <v>28</v>
      </c>
      <c r="E279" s="1">
        <v>31</v>
      </c>
      <c r="F279" s="1">
        <v>29</v>
      </c>
      <c r="G279" s="1">
        <v>44</v>
      </c>
      <c r="H279" s="1">
        <v>47</v>
      </c>
      <c r="I279" s="1">
        <v>65</v>
      </c>
      <c r="J279" s="1">
        <v>59</v>
      </c>
      <c r="K279" s="2">
        <f t="shared" si="12"/>
        <v>29.333333333333332</v>
      </c>
      <c r="L279" s="2">
        <f t="shared" si="13"/>
        <v>2.0113636363636362</v>
      </c>
      <c r="M279">
        <f t="shared" si="14"/>
        <v>3.8622710257644419</v>
      </c>
    </row>
    <row r="280" spans="1:13" x14ac:dyDescent="0.25">
      <c r="A280" t="s">
        <v>423</v>
      </c>
      <c r="B280" t="s">
        <v>10</v>
      </c>
      <c r="C280" t="s">
        <v>424</v>
      </c>
      <c r="D280" s="1">
        <v>38</v>
      </c>
      <c r="E280" s="1">
        <v>31</v>
      </c>
      <c r="F280" s="1">
        <v>28</v>
      </c>
      <c r="G280" s="1">
        <v>30</v>
      </c>
      <c r="H280" s="1">
        <v>57</v>
      </c>
      <c r="I280" s="1">
        <v>50</v>
      </c>
      <c r="J280" s="1">
        <v>65</v>
      </c>
      <c r="K280" s="2">
        <f t="shared" si="12"/>
        <v>32.333333333333336</v>
      </c>
      <c r="L280" s="2">
        <f t="shared" si="13"/>
        <v>2.0103092783505154</v>
      </c>
      <c r="M280">
        <f t="shared" si="14"/>
        <v>4.0518013299141424</v>
      </c>
    </row>
    <row r="281" spans="1:13" x14ac:dyDescent="0.25">
      <c r="A281" t="s">
        <v>953</v>
      </c>
      <c r="B281" t="s">
        <v>10</v>
      </c>
      <c r="C281" t="s">
        <v>954</v>
      </c>
      <c r="D281" s="1">
        <v>106</v>
      </c>
      <c r="E281" s="1">
        <v>118</v>
      </c>
      <c r="F281" s="1">
        <v>159</v>
      </c>
      <c r="G281" s="1">
        <v>159</v>
      </c>
      <c r="H281" s="1">
        <v>237</v>
      </c>
      <c r="I281" s="1">
        <v>284</v>
      </c>
      <c r="J281" s="1">
        <v>256</v>
      </c>
      <c r="K281" s="2">
        <f t="shared" si="12"/>
        <v>127.66666666666667</v>
      </c>
      <c r="L281" s="2">
        <f t="shared" si="13"/>
        <v>2.0052219321148823</v>
      </c>
      <c r="M281">
        <f t="shared" si="14"/>
        <v>8.0208333333333321</v>
      </c>
    </row>
    <row r="282" spans="1:13" x14ac:dyDescent="0.25">
      <c r="A282" t="s">
        <v>347</v>
      </c>
      <c r="B282" t="s">
        <v>10</v>
      </c>
      <c r="C282" t="s">
        <v>348</v>
      </c>
      <c r="D282" s="1">
        <v>61</v>
      </c>
      <c r="E282" s="1">
        <v>59</v>
      </c>
      <c r="F282" s="1">
        <v>82</v>
      </c>
      <c r="G282" s="1">
        <v>98</v>
      </c>
      <c r="H282" s="1">
        <v>136</v>
      </c>
      <c r="I282" s="1">
        <v>146</v>
      </c>
      <c r="J282" s="1">
        <v>135</v>
      </c>
      <c r="K282" s="2">
        <f t="shared" si="12"/>
        <v>67.333333333333329</v>
      </c>
      <c r="L282" s="2">
        <f t="shared" si="13"/>
        <v>2.004950495049505</v>
      </c>
      <c r="M282">
        <f t="shared" si="14"/>
        <v>5.8238194020748573</v>
      </c>
    </row>
    <row r="283" spans="1:13" x14ac:dyDescent="0.25">
      <c r="A283" t="s">
        <v>943</v>
      </c>
      <c r="B283" t="s">
        <v>10</v>
      </c>
      <c r="C283" t="s">
        <v>944</v>
      </c>
      <c r="D283" s="1">
        <v>286</v>
      </c>
      <c r="E283" s="1">
        <v>314</v>
      </c>
      <c r="F283" s="1">
        <v>418</v>
      </c>
      <c r="G283" s="1">
        <v>412</v>
      </c>
      <c r="H283" s="1">
        <v>515</v>
      </c>
      <c r="I283" s="1">
        <v>608</v>
      </c>
      <c r="J283" s="1">
        <v>680</v>
      </c>
      <c r="K283" s="2">
        <f t="shared" si="12"/>
        <v>339.33333333333331</v>
      </c>
      <c r="L283" s="2">
        <f t="shared" si="13"/>
        <v>2.0039292730844793</v>
      </c>
      <c r="M283">
        <f t="shared" si="14"/>
        <v>13.063970310033543</v>
      </c>
    </row>
    <row r="284" spans="1:13" x14ac:dyDescent="0.25">
      <c r="A284" t="s">
        <v>1079</v>
      </c>
      <c r="B284" t="s">
        <v>10</v>
      </c>
      <c r="C284" t="s">
        <v>1080</v>
      </c>
      <c r="D284" s="1">
        <v>10</v>
      </c>
      <c r="E284" s="1">
        <v>9</v>
      </c>
      <c r="F284" s="1">
        <v>17</v>
      </c>
      <c r="G284" s="1">
        <v>14</v>
      </c>
      <c r="H284" s="1">
        <v>17</v>
      </c>
      <c r="I284" s="1">
        <v>22</v>
      </c>
      <c r="J284" s="1">
        <v>24</v>
      </c>
      <c r="K284" s="2">
        <f t="shared" si="12"/>
        <v>12</v>
      </c>
      <c r="L284" s="2">
        <f t="shared" si="13"/>
        <v>2</v>
      </c>
      <c r="M284">
        <f t="shared" si="14"/>
        <v>2.4494897427831783</v>
      </c>
    </row>
    <row r="285" spans="1:13" x14ac:dyDescent="0.25">
      <c r="A285" t="s">
        <v>659</v>
      </c>
      <c r="B285" t="s">
        <v>10</v>
      </c>
      <c r="C285" t="s">
        <v>660</v>
      </c>
      <c r="D285" s="1">
        <v>11</v>
      </c>
      <c r="E285" s="1">
        <v>23</v>
      </c>
      <c r="F285" s="1">
        <v>17</v>
      </c>
      <c r="G285" s="1">
        <v>20</v>
      </c>
      <c r="H285" s="1">
        <v>20</v>
      </c>
      <c r="I285" s="1">
        <v>33</v>
      </c>
      <c r="J285" s="1">
        <v>34</v>
      </c>
      <c r="K285" s="2">
        <f t="shared" si="12"/>
        <v>17</v>
      </c>
      <c r="L285" s="2">
        <f t="shared" si="13"/>
        <v>2</v>
      </c>
      <c r="M285">
        <f t="shared" si="14"/>
        <v>2.9154759474226499</v>
      </c>
    </row>
    <row r="286" spans="1:13" x14ac:dyDescent="0.25">
      <c r="A286" t="s">
        <v>773</v>
      </c>
      <c r="B286" t="s">
        <v>10</v>
      </c>
      <c r="C286" t="s">
        <v>774</v>
      </c>
      <c r="D286" s="1">
        <v>26</v>
      </c>
      <c r="E286" s="1">
        <v>37</v>
      </c>
      <c r="F286" s="1">
        <v>36</v>
      </c>
      <c r="G286" s="1">
        <v>45</v>
      </c>
      <c r="H286" s="1">
        <v>57</v>
      </c>
      <c r="I286" s="1">
        <v>61</v>
      </c>
      <c r="J286" s="1">
        <v>66</v>
      </c>
      <c r="K286" s="2">
        <f t="shared" si="12"/>
        <v>33</v>
      </c>
      <c r="L286" s="2">
        <f t="shared" si="13"/>
        <v>2</v>
      </c>
      <c r="M286">
        <f t="shared" si="14"/>
        <v>4.0620192023179795</v>
      </c>
    </row>
    <row r="287" spans="1:13" x14ac:dyDescent="0.25">
      <c r="A287" s="6" t="s">
        <v>1232</v>
      </c>
      <c r="B287" s="6"/>
      <c r="C287" s="6"/>
      <c r="D287" s="7">
        <f t="shared" ref="D287:J287" si="15">SUM(D27:D286)</f>
        <v>50884</v>
      </c>
      <c r="E287" s="7">
        <f t="shared" si="15"/>
        <v>59857</v>
      </c>
      <c r="F287" s="7">
        <f t="shared" si="15"/>
        <v>75169</v>
      </c>
      <c r="G287" s="7">
        <f t="shared" si="15"/>
        <v>84049</v>
      </c>
      <c r="H287" s="7">
        <f t="shared" si="15"/>
        <v>117187</v>
      </c>
      <c r="I287" s="7">
        <f t="shared" si="15"/>
        <v>142354</v>
      </c>
      <c r="J287" s="7">
        <f t="shared" si="15"/>
        <v>153607</v>
      </c>
      <c r="K287" s="2">
        <f t="shared" si="12"/>
        <v>61970</v>
      </c>
      <c r="L287" s="9">
        <f t="shared" si="13"/>
        <v>2.4787316443440375</v>
      </c>
      <c r="M287">
        <f t="shared" si="14"/>
        <v>233.81122603867001</v>
      </c>
    </row>
    <row r="288" spans="1:13" x14ac:dyDescent="0.25">
      <c r="A288" t="s">
        <v>885</v>
      </c>
      <c r="B288" t="s">
        <v>10</v>
      </c>
      <c r="C288" t="s">
        <v>886</v>
      </c>
      <c r="D288" s="1">
        <v>388</v>
      </c>
      <c r="E288" s="1">
        <v>366</v>
      </c>
      <c r="F288" s="1">
        <v>479</v>
      </c>
      <c r="G288" s="1">
        <v>503</v>
      </c>
      <c r="H288" s="1">
        <v>624</v>
      </c>
      <c r="I288" s="1">
        <v>729</v>
      </c>
      <c r="J288" s="1">
        <v>818</v>
      </c>
      <c r="K288" s="2">
        <f t="shared" si="12"/>
        <v>411</v>
      </c>
      <c r="L288" s="2">
        <f t="shared" si="13"/>
        <v>1.9902676399026764</v>
      </c>
      <c r="M288">
        <f t="shared" si="14"/>
        <v>14.230421285947585</v>
      </c>
    </row>
    <row r="289" spans="1:13" x14ac:dyDescent="0.25">
      <c r="A289" t="s">
        <v>633</v>
      </c>
      <c r="B289" t="s">
        <v>10</v>
      </c>
      <c r="C289" t="s">
        <v>634</v>
      </c>
      <c r="D289" s="1">
        <v>22</v>
      </c>
      <c r="E289" s="1">
        <v>24</v>
      </c>
      <c r="F289" s="1">
        <v>31</v>
      </c>
      <c r="G289" s="1">
        <v>35</v>
      </c>
      <c r="H289" s="1">
        <v>44</v>
      </c>
      <c r="I289" s="1">
        <v>52</v>
      </c>
      <c r="J289" s="1">
        <v>51</v>
      </c>
      <c r="K289" s="2">
        <f t="shared" si="12"/>
        <v>25.666666666666668</v>
      </c>
      <c r="L289" s="2">
        <f t="shared" si="13"/>
        <v>1.9870129870129869</v>
      </c>
      <c r="M289">
        <f t="shared" si="14"/>
        <v>3.5473762128709576</v>
      </c>
    </row>
    <row r="290" spans="1:13" x14ac:dyDescent="0.25">
      <c r="A290" t="s">
        <v>117</v>
      </c>
      <c r="B290" t="s">
        <v>10</v>
      </c>
      <c r="C290" t="s">
        <v>118</v>
      </c>
      <c r="D290" s="1">
        <v>45</v>
      </c>
      <c r="E290" s="1">
        <v>41</v>
      </c>
      <c r="F290" s="1">
        <v>61</v>
      </c>
      <c r="G290" s="1">
        <v>56</v>
      </c>
      <c r="H290" s="1">
        <v>78</v>
      </c>
      <c r="I290" s="1">
        <v>89</v>
      </c>
      <c r="J290" s="1">
        <v>97</v>
      </c>
      <c r="K290" s="2">
        <f t="shared" si="12"/>
        <v>49</v>
      </c>
      <c r="L290" s="2">
        <f t="shared" si="13"/>
        <v>1.9795918367346939</v>
      </c>
      <c r="M290">
        <f t="shared" si="14"/>
        <v>4.8736615926413718</v>
      </c>
    </row>
    <row r="291" spans="1:13" x14ac:dyDescent="0.25">
      <c r="A291" t="s">
        <v>193</v>
      </c>
      <c r="B291" t="s">
        <v>10</v>
      </c>
      <c r="C291" t="s">
        <v>194</v>
      </c>
      <c r="D291" s="1">
        <v>160</v>
      </c>
      <c r="E291" s="1">
        <v>153</v>
      </c>
      <c r="F291" s="1">
        <v>213</v>
      </c>
      <c r="G291" s="1">
        <v>229</v>
      </c>
      <c r="H291" s="1">
        <v>309</v>
      </c>
      <c r="I291" s="1">
        <v>331</v>
      </c>
      <c r="J291" s="1">
        <v>347</v>
      </c>
      <c r="K291" s="2">
        <f t="shared" si="12"/>
        <v>175.33333333333334</v>
      </c>
      <c r="L291" s="2">
        <f t="shared" si="13"/>
        <v>1.9790874524714828</v>
      </c>
      <c r="M291">
        <f t="shared" si="14"/>
        <v>9.2155495151311584</v>
      </c>
    </row>
    <row r="292" spans="1:13" x14ac:dyDescent="0.25">
      <c r="A292" t="s">
        <v>865</v>
      </c>
      <c r="B292" t="s">
        <v>10</v>
      </c>
      <c r="C292" t="s">
        <v>866</v>
      </c>
      <c r="D292" s="1">
        <v>26</v>
      </c>
      <c r="E292" s="1">
        <v>27</v>
      </c>
      <c r="F292" s="1">
        <v>32</v>
      </c>
      <c r="G292" s="1">
        <v>35</v>
      </c>
      <c r="H292" s="1">
        <v>45</v>
      </c>
      <c r="I292" s="1">
        <v>58</v>
      </c>
      <c r="J292" s="1">
        <v>56</v>
      </c>
      <c r="K292" s="2">
        <f t="shared" si="12"/>
        <v>28.333333333333332</v>
      </c>
      <c r="L292" s="2">
        <f t="shared" si="13"/>
        <v>1.9764705882352942</v>
      </c>
      <c r="M292">
        <f t="shared" si="14"/>
        <v>3.697113846455204</v>
      </c>
    </row>
    <row r="293" spans="1:13" x14ac:dyDescent="0.25">
      <c r="A293" t="s">
        <v>647</v>
      </c>
      <c r="B293" t="s">
        <v>10</v>
      </c>
      <c r="C293" t="s">
        <v>648</v>
      </c>
      <c r="D293" s="1">
        <v>244</v>
      </c>
      <c r="E293" s="1">
        <v>299</v>
      </c>
      <c r="F293" s="1">
        <v>361</v>
      </c>
      <c r="G293" s="1">
        <v>433</v>
      </c>
      <c r="H293" s="1">
        <v>556</v>
      </c>
      <c r="I293" s="1">
        <v>553</v>
      </c>
      <c r="J293" s="1">
        <v>595</v>
      </c>
      <c r="K293" s="2">
        <f t="shared" si="12"/>
        <v>301.33333333333331</v>
      </c>
      <c r="L293" s="2">
        <f t="shared" si="13"/>
        <v>1.974557522123894</v>
      </c>
      <c r="M293">
        <f t="shared" si="14"/>
        <v>12.039159572493068</v>
      </c>
    </row>
    <row r="294" spans="1:13" x14ac:dyDescent="0.25">
      <c r="A294" t="s">
        <v>819</v>
      </c>
      <c r="B294" t="s">
        <v>10</v>
      </c>
      <c r="C294" t="s">
        <v>820</v>
      </c>
      <c r="D294" s="1">
        <v>103</v>
      </c>
      <c r="E294" s="1">
        <v>78</v>
      </c>
      <c r="F294" s="1">
        <v>105</v>
      </c>
      <c r="G294" s="1">
        <v>108</v>
      </c>
      <c r="H294" s="1">
        <v>141</v>
      </c>
      <c r="I294" s="1">
        <v>164</v>
      </c>
      <c r="J294" s="1">
        <v>188</v>
      </c>
      <c r="K294" s="2">
        <f t="shared" si="12"/>
        <v>95.333333333333329</v>
      </c>
      <c r="L294" s="2">
        <f t="shared" si="13"/>
        <v>1.9720279720279721</v>
      </c>
      <c r="M294">
        <f t="shared" si="14"/>
        <v>6.7584112727357812</v>
      </c>
    </row>
    <row r="295" spans="1:13" x14ac:dyDescent="0.25">
      <c r="A295" t="s">
        <v>979</v>
      </c>
      <c r="B295" t="s">
        <v>10</v>
      </c>
      <c r="C295" t="s">
        <v>980</v>
      </c>
      <c r="D295" s="1">
        <v>17</v>
      </c>
      <c r="E295" s="1">
        <v>20</v>
      </c>
      <c r="F295" s="1">
        <v>27</v>
      </c>
      <c r="G295" s="1">
        <v>28</v>
      </c>
      <c r="H295" s="1">
        <v>47</v>
      </c>
      <c r="I295" s="1">
        <v>44</v>
      </c>
      <c r="J295" s="1">
        <v>42</v>
      </c>
      <c r="K295" s="2">
        <f t="shared" si="12"/>
        <v>21.333333333333332</v>
      </c>
      <c r="L295" s="2">
        <f t="shared" si="13"/>
        <v>1.96875</v>
      </c>
      <c r="M295">
        <f t="shared" si="14"/>
        <v>3.1889358992165664</v>
      </c>
    </row>
    <row r="296" spans="1:13" x14ac:dyDescent="0.25">
      <c r="A296" t="s">
        <v>609</v>
      </c>
      <c r="B296" t="s">
        <v>10</v>
      </c>
      <c r="C296" t="s">
        <v>610</v>
      </c>
      <c r="D296" s="1">
        <v>30</v>
      </c>
      <c r="E296" s="1">
        <v>31</v>
      </c>
      <c r="F296" s="1">
        <v>29</v>
      </c>
      <c r="G296" s="1">
        <v>33</v>
      </c>
      <c r="H296" s="1">
        <v>38</v>
      </c>
      <c r="I296" s="1">
        <v>48</v>
      </c>
      <c r="J296" s="1">
        <v>59</v>
      </c>
      <c r="K296" s="2">
        <f t="shared" si="12"/>
        <v>30</v>
      </c>
      <c r="L296" s="2">
        <f t="shared" si="13"/>
        <v>1.9666666666666666</v>
      </c>
      <c r="M296">
        <f t="shared" si="14"/>
        <v>3.7754784184438925</v>
      </c>
    </row>
    <row r="297" spans="1:13" x14ac:dyDescent="0.25">
      <c r="A297" t="s">
        <v>297</v>
      </c>
      <c r="B297" t="s">
        <v>10</v>
      </c>
      <c r="C297" t="s">
        <v>298</v>
      </c>
      <c r="D297" s="1">
        <v>31</v>
      </c>
      <c r="E297" s="1">
        <v>22</v>
      </c>
      <c r="F297" s="1">
        <v>31</v>
      </c>
      <c r="G297" s="1">
        <v>31</v>
      </c>
      <c r="H297" s="1">
        <v>40</v>
      </c>
      <c r="I297" s="1">
        <v>50</v>
      </c>
      <c r="J297" s="1">
        <v>55</v>
      </c>
      <c r="K297" s="2">
        <f t="shared" si="12"/>
        <v>28</v>
      </c>
      <c r="L297" s="2">
        <f t="shared" si="13"/>
        <v>1.9642857142857142</v>
      </c>
      <c r="M297">
        <f t="shared" si="14"/>
        <v>3.6406792573015072</v>
      </c>
    </row>
    <row r="298" spans="1:13" x14ac:dyDescent="0.25">
      <c r="A298" t="s">
        <v>203</v>
      </c>
      <c r="B298" t="s">
        <v>10</v>
      </c>
      <c r="C298" t="s">
        <v>204</v>
      </c>
      <c r="D298" s="1">
        <v>356</v>
      </c>
      <c r="E298" s="1">
        <v>438</v>
      </c>
      <c r="F298" s="1">
        <v>557</v>
      </c>
      <c r="G298" s="1">
        <v>621</v>
      </c>
      <c r="H298" s="1">
        <v>758</v>
      </c>
      <c r="I298" s="1">
        <v>865</v>
      </c>
      <c r="J298" s="1">
        <v>882</v>
      </c>
      <c r="K298" s="2">
        <f t="shared" si="12"/>
        <v>450.33333333333331</v>
      </c>
      <c r="L298" s="2">
        <f t="shared" si="13"/>
        <v>1.9585492227979275</v>
      </c>
      <c r="M298">
        <f t="shared" si="14"/>
        <v>14.534972724390146</v>
      </c>
    </row>
    <row r="299" spans="1:13" x14ac:dyDescent="0.25">
      <c r="A299" t="s">
        <v>381</v>
      </c>
      <c r="B299" t="s">
        <v>10</v>
      </c>
      <c r="C299" t="s">
        <v>382</v>
      </c>
      <c r="D299" s="1">
        <v>126</v>
      </c>
      <c r="E299" s="1">
        <v>134</v>
      </c>
      <c r="F299" s="1">
        <v>195</v>
      </c>
      <c r="G299" s="1">
        <v>197</v>
      </c>
      <c r="H299" s="1">
        <v>370</v>
      </c>
      <c r="I299" s="1">
        <v>266</v>
      </c>
      <c r="J299" s="1">
        <v>297</v>
      </c>
      <c r="K299" s="2">
        <f t="shared" si="12"/>
        <v>151.66666666666666</v>
      </c>
      <c r="L299" s="2">
        <f t="shared" si="13"/>
        <v>1.9582417582417584</v>
      </c>
      <c r="M299">
        <f t="shared" si="14"/>
        <v>8.4330953329649176</v>
      </c>
    </row>
    <row r="300" spans="1:13" x14ac:dyDescent="0.25">
      <c r="A300" t="s">
        <v>651</v>
      </c>
      <c r="B300" t="s">
        <v>10</v>
      </c>
      <c r="C300" t="s">
        <v>652</v>
      </c>
      <c r="D300" s="1">
        <v>24</v>
      </c>
      <c r="E300" s="1">
        <v>30</v>
      </c>
      <c r="F300" s="1">
        <v>38</v>
      </c>
      <c r="G300" s="1">
        <v>32</v>
      </c>
      <c r="H300" s="1">
        <v>53</v>
      </c>
      <c r="I300" s="1">
        <v>73</v>
      </c>
      <c r="J300" s="1">
        <v>60</v>
      </c>
      <c r="K300" s="2">
        <f t="shared" si="12"/>
        <v>30.666666666666668</v>
      </c>
      <c r="L300" s="2">
        <f t="shared" si="13"/>
        <v>1.9565217391304348</v>
      </c>
      <c r="M300">
        <f t="shared" si="14"/>
        <v>3.7869170496250297</v>
      </c>
    </row>
    <row r="301" spans="1:13" x14ac:dyDescent="0.25">
      <c r="A301" t="s">
        <v>1097</v>
      </c>
      <c r="B301" t="s">
        <v>10</v>
      </c>
      <c r="C301" t="s">
        <v>1098</v>
      </c>
      <c r="D301" s="1">
        <v>10</v>
      </c>
      <c r="E301" s="1">
        <v>11</v>
      </c>
      <c r="F301" s="1">
        <v>19</v>
      </c>
      <c r="G301" s="1">
        <v>19</v>
      </c>
      <c r="H301" s="1">
        <v>21</v>
      </c>
      <c r="I301" s="1">
        <v>16</v>
      </c>
      <c r="J301" s="1">
        <v>26</v>
      </c>
      <c r="K301" s="2">
        <f t="shared" si="12"/>
        <v>13.333333333333334</v>
      </c>
      <c r="L301" s="2">
        <f t="shared" si="13"/>
        <v>1.95</v>
      </c>
      <c r="M301">
        <f t="shared" si="14"/>
        <v>2.4841377117503312</v>
      </c>
    </row>
    <row r="302" spans="1:13" x14ac:dyDescent="0.25">
      <c r="A302" t="s">
        <v>559</v>
      </c>
      <c r="B302" t="s">
        <v>10</v>
      </c>
      <c r="C302" t="s">
        <v>560</v>
      </c>
      <c r="D302" s="1">
        <v>19</v>
      </c>
      <c r="E302" s="1">
        <v>18</v>
      </c>
      <c r="F302" s="1">
        <v>23</v>
      </c>
      <c r="G302" s="1">
        <v>33</v>
      </c>
      <c r="H302" s="1">
        <v>48</v>
      </c>
      <c r="I302" s="1">
        <v>61</v>
      </c>
      <c r="J302" s="1">
        <v>39</v>
      </c>
      <c r="K302" s="2">
        <f t="shared" si="12"/>
        <v>20</v>
      </c>
      <c r="L302" s="2">
        <f t="shared" si="13"/>
        <v>1.95</v>
      </c>
      <c r="M302">
        <f t="shared" si="14"/>
        <v>3.0424349222966556</v>
      </c>
    </row>
    <row r="303" spans="1:13" x14ac:dyDescent="0.25">
      <c r="A303" t="s">
        <v>579</v>
      </c>
      <c r="B303" t="s">
        <v>10</v>
      </c>
      <c r="C303" t="s">
        <v>580</v>
      </c>
      <c r="D303" s="1">
        <v>96</v>
      </c>
      <c r="E303" s="1">
        <v>91</v>
      </c>
      <c r="F303" s="1">
        <v>120</v>
      </c>
      <c r="G303" s="1">
        <v>142</v>
      </c>
      <c r="H303" s="1">
        <v>160</v>
      </c>
      <c r="I303" s="1">
        <v>193</v>
      </c>
      <c r="J303" s="1">
        <v>199</v>
      </c>
      <c r="K303" s="2">
        <f t="shared" si="12"/>
        <v>102.33333333333333</v>
      </c>
      <c r="L303" s="2">
        <f t="shared" si="13"/>
        <v>1.944625407166124</v>
      </c>
      <c r="M303">
        <f t="shared" si="14"/>
        <v>6.8525183150805802</v>
      </c>
    </row>
    <row r="304" spans="1:13" x14ac:dyDescent="0.25">
      <c r="A304" t="s">
        <v>869</v>
      </c>
      <c r="B304" t="s">
        <v>10</v>
      </c>
      <c r="C304" t="s">
        <v>870</v>
      </c>
      <c r="D304" s="1">
        <v>49</v>
      </c>
      <c r="E304" s="1">
        <v>51</v>
      </c>
      <c r="F304" s="1">
        <v>59</v>
      </c>
      <c r="G304" s="1">
        <v>60</v>
      </c>
      <c r="H304" s="1">
        <v>72</v>
      </c>
      <c r="I304" s="1">
        <v>81</v>
      </c>
      <c r="J304" s="1">
        <v>103</v>
      </c>
      <c r="K304" s="2">
        <f t="shared" si="12"/>
        <v>53</v>
      </c>
      <c r="L304" s="2">
        <f t="shared" si="13"/>
        <v>1.9433962264150944</v>
      </c>
      <c r="M304">
        <f t="shared" si="14"/>
        <v>4.9266463908214657</v>
      </c>
    </row>
    <row r="305" spans="1:13" x14ac:dyDescent="0.25">
      <c r="A305" t="s">
        <v>729</v>
      </c>
      <c r="B305" t="s">
        <v>10</v>
      </c>
      <c r="C305" t="s">
        <v>730</v>
      </c>
      <c r="D305" s="1">
        <v>109</v>
      </c>
      <c r="E305" s="1">
        <v>147</v>
      </c>
      <c r="F305" s="1">
        <v>167</v>
      </c>
      <c r="G305" s="1">
        <v>185</v>
      </c>
      <c r="H305" s="1">
        <v>213</v>
      </c>
      <c r="I305" s="1">
        <v>253</v>
      </c>
      <c r="J305" s="1">
        <v>274</v>
      </c>
      <c r="K305" s="2">
        <f t="shared" si="12"/>
        <v>141</v>
      </c>
      <c r="L305" s="2">
        <f t="shared" si="13"/>
        <v>1.9432624113475176</v>
      </c>
      <c r="M305">
        <f t="shared" si="14"/>
        <v>8.0348238412913542</v>
      </c>
    </row>
    <row r="306" spans="1:13" x14ac:dyDescent="0.25">
      <c r="A306" t="s">
        <v>413</v>
      </c>
      <c r="B306" t="s">
        <v>10</v>
      </c>
      <c r="C306" t="s">
        <v>414</v>
      </c>
      <c r="D306" s="1">
        <v>45</v>
      </c>
      <c r="E306" s="1">
        <v>50</v>
      </c>
      <c r="F306" s="1">
        <v>61</v>
      </c>
      <c r="G306" s="1">
        <v>72</v>
      </c>
      <c r="H306" s="1">
        <v>85</v>
      </c>
      <c r="I306" s="1">
        <v>100</v>
      </c>
      <c r="J306" s="1">
        <v>101</v>
      </c>
      <c r="K306" s="2">
        <f t="shared" si="12"/>
        <v>52</v>
      </c>
      <c r="L306" s="2">
        <f t="shared" si="13"/>
        <v>1.9423076923076923</v>
      </c>
      <c r="M306">
        <f t="shared" si="14"/>
        <v>4.8756822320289466</v>
      </c>
    </row>
    <row r="307" spans="1:13" x14ac:dyDescent="0.25">
      <c r="A307" t="s">
        <v>277</v>
      </c>
      <c r="B307" t="s">
        <v>10</v>
      </c>
      <c r="C307" t="s">
        <v>278</v>
      </c>
      <c r="D307" s="1">
        <v>389</v>
      </c>
      <c r="E307" s="1">
        <v>394</v>
      </c>
      <c r="F307" s="1">
        <v>489</v>
      </c>
      <c r="G307" s="1">
        <v>542</v>
      </c>
      <c r="H307" s="1">
        <v>706</v>
      </c>
      <c r="I307" s="1">
        <v>807</v>
      </c>
      <c r="J307" s="1">
        <v>823</v>
      </c>
      <c r="K307" s="2">
        <f t="shared" si="12"/>
        <v>424</v>
      </c>
      <c r="L307" s="2">
        <f t="shared" si="13"/>
        <v>1.9410377358490567</v>
      </c>
      <c r="M307">
        <f t="shared" si="14"/>
        <v>13.908265678796209</v>
      </c>
    </row>
    <row r="308" spans="1:13" x14ac:dyDescent="0.25">
      <c r="A308" t="s">
        <v>363</v>
      </c>
      <c r="B308" t="s">
        <v>10</v>
      </c>
      <c r="C308" t="s">
        <v>364</v>
      </c>
      <c r="D308" s="1">
        <v>26</v>
      </c>
      <c r="E308" s="1">
        <v>32</v>
      </c>
      <c r="F308" s="1">
        <v>52</v>
      </c>
      <c r="G308" s="1">
        <v>46</v>
      </c>
      <c r="H308" s="1">
        <v>57</v>
      </c>
      <c r="I308" s="1">
        <v>61</v>
      </c>
      <c r="J308" s="1">
        <v>71</v>
      </c>
      <c r="K308" s="2">
        <f t="shared" si="12"/>
        <v>36.666666666666664</v>
      </c>
      <c r="L308" s="2">
        <f t="shared" si="13"/>
        <v>1.9363636363636365</v>
      </c>
      <c r="M308">
        <f t="shared" si="14"/>
        <v>4.074617026465563</v>
      </c>
    </row>
    <row r="309" spans="1:13" x14ac:dyDescent="0.25">
      <c r="A309" t="s">
        <v>801</v>
      </c>
      <c r="B309" t="s">
        <v>10</v>
      </c>
      <c r="C309" t="s">
        <v>802</v>
      </c>
      <c r="D309" s="1">
        <v>164</v>
      </c>
      <c r="E309" s="1">
        <v>163</v>
      </c>
      <c r="F309" s="1">
        <v>211</v>
      </c>
      <c r="G309" s="1">
        <v>210</v>
      </c>
      <c r="H309" s="1">
        <v>267</v>
      </c>
      <c r="I309" s="1">
        <v>298</v>
      </c>
      <c r="J309" s="1">
        <v>346</v>
      </c>
      <c r="K309" s="2">
        <f t="shared" si="12"/>
        <v>179.33333333333334</v>
      </c>
      <c r="L309" s="2">
        <f t="shared" si="13"/>
        <v>1.9293680297397768</v>
      </c>
      <c r="M309">
        <f t="shared" si="14"/>
        <v>8.9600555095078391</v>
      </c>
    </row>
    <row r="310" spans="1:13" x14ac:dyDescent="0.25">
      <c r="A310" t="s">
        <v>1113</v>
      </c>
      <c r="B310" t="s">
        <v>10</v>
      </c>
      <c r="C310" t="s">
        <v>1114</v>
      </c>
      <c r="D310" s="1">
        <v>10</v>
      </c>
      <c r="E310" s="1">
        <v>12</v>
      </c>
      <c r="F310" s="1">
        <v>20</v>
      </c>
      <c r="G310" s="1">
        <v>27</v>
      </c>
      <c r="H310" s="1">
        <v>30</v>
      </c>
      <c r="I310" s="1">
        <v>32</v>
      </c>
      <c r="J310" s="1">
        <v>27</v>
      </c>
      <c r="K310" s="2">
        <f t="shared" si="12"/>
        <v>14</v>
      </c>
      <c r="L310" s="2">
        <f t="shared" si="13"/>
        <v>1.9285714285714286</v>
      </c>
      <c r="M310">
        <f t="shared" si="14"/>
        <v>2.5018511664883785</v>
      </c>
    </row>
    <row r="311" spans="1:13" x14ac:dyDescent="0.25">
      <c r="A311" t="s">
        <v>987</v>
      </c>
      <c r="B311" t="s">
        <v>10</v>
      </c>
      <c r="C311" t="s">
        <v>988</v>
      </c>
      <c r="D311" s="1">
        <v>17</v>
      </c>
      <c r="E311" s="1">
        <v>14</v>
      </c>
      <c r="F311" s="1">
        <v>22</v>
      </c>
      <c r="G311" s="1">
        <v>15</v>
      </c>
      <c r="H311" s="1">
        <v>19</v>
      </c>
      <c r="I311" s="1">
        <v>21</v>
      </c>
      <c r="J311" s="1">
        <v>34</v>
      </c>
      <c r="K311" s="2">
        <f t="shared" si="12"/>
        <v>17.666666666666668</v>
      </c>
      <c r="L311" s="2">
        <f t="shared" si="13"/>
        <v>1.9245283018867922</v>
      </c>
      <c r="M311">
        <f t="shared" si="14"/>
        <v>2.8011435573276442</v>
      </c>
    </row>
    <row r="312" spans="1:13" x14ac:dyDescent="0.25">
      <c r="A312" t="s">
        <v>291</v>
      </c>
      <c r="B312" t="s">
        <v>10</v>
      </c>
      <c r="C312" t="s">
        <v>292</v>
      </c>
      <c r="D312" s="1">
        <v>316</v>
      </c>
      <c r="E312" s="1">
        <v>363</v>
      </c>
      <c r="F312" s="1">
        <v>472</v>
      </c>
      <c r="G312" s="1">
        <v>475</v>
      </c>
      <c r="H312" s="1">
        <v>589</v>
      </c>
      <c r="I312" s="1">
        <v>643</v>
      </c>
      <c r="J312" s="1">
        <v>738</v>
      </c>
      <c r="K312" s="2">
        <f t="shared" si="12"/>
        <v>383.66666666666669</v>
      </c>
      <c r="L312" s="2">
        <f t="shared" si="13"/>
        <v>1.9235447437011293</v>
      </c>
      <c r="M312">
        <f t="shared" si="14"/>
        <v>13.043190246395763</v>
      </c>
    </row>
    <row r="313" spans="1:13" x14ac:dyDescent="0.25">
      <c r="A313" t="s">
        <v>939</v>
      </c>
      <c r="B313" t="s">
        <v>10</v>
      </c>
      <c r="C313" t="s">
        <v>940</v>
      </c>
      <c r="D313" s="1">
        <v>663</v>
      </c>
      <c r="E313" s="1">
        <v>774</v>
      </c>
      <c r="F313" s="1">
        <v>930</v>
      </c>
      <c r="G313" s="1">
        <v>978</v>
      </c>
      <c r="H313" s="1">
        <v>1153</v>
      </c>
      <c r="I313" s="1">
        <v>1415</v>
      </c>
      <c r="J313" s="1">
        <v>1516</v>
      </c>
      <c r="K313" s="2">
        <f t="shared" si="12"/>
        <v>789</v>
      </c>
      <c r="L313" s="2">
        <f t="shared" si="13"/>
        <v>1.9214195183776932</v>
      </c>
      <c r="M313">
        <f t="shared" si="14"/>
        <v>18.671740813678639</v>
      </c>
    </row>
    <row r="314" spans="1:13" x14ac:dyDescent="0.25">
      <c r="A314" t="s">
        <v>1015</v>
      </c>
      <c r="B314" t="s">
        <v>10</v>
      </c>
      <c r="C314" t="s">
        <v>1016</v>
      </c>
      <c r="D314" t="s">
        <v>9</v>
      </c>
      <c r="E314" s="1">
        <v>16</v>
      </c>
      <c r="F314" s="1">
        <v>34</v>
      </c>
      <c r="G314" s="1">
        <v>48</v>
      </c>
      <c r="H314" s="1">
        <v>57</v>
      </c>
      <c r="I314" s="1">
        <v>56</v>
      </c>
      <c r="J314" s="1">
        <v>48</v>
      </c>
      <c r="K314" s="2">
        <f t="shared" si="12"/>
        <v>25</v>
      </c>
      <c r="L314" s="2">
        <f t="shared" si="13"/>
        <v>1.92</v>
      </c>
      <c r="M314">
        <f t="shared" si="14"/>
        <v>3.3197640478403483</v>
      </c>
    </row>
    <row r="315" spans="1:13" x14ac:dyDescent="0.25">
      <c r="A315" t="s">
        <v>941</v>
      </c>
      <c r="B315" t="s">
        <v>10</v>
      </c>
      <c r="C315" t="s">
        <v>942</v>
      </c>
      <c r="D315" s="1">
        <v>73</v>
      </c>
      <c r="E315" s="1">
        <v>94</v>
      </c>
      <c r="F315" s="1">
        <v>108</v>
      </c>
      <c r="G315" s="1">
        <v>106</v>
      </c>
      <c r="H315" s="1">
        <v>142</v>
      </c>
      <c r="I315" s="1">
        <v>179</v>
      </c>
      <c r="J315" s="1">
        <v>176</v>
      </c>
      <c r="K315" s="2">
        <f t="shared" si="12"/>
        <v>91.666666666666671</v>
      </c>
      <c r="L315" s="2">
        <f t="shared" si="13"/>
        <v>1.92</v>
      </c>
      <c r="M315">
        <f t="shared" si="14"/>
        <v>6.3568641815145162</v>
      </c>
    </row>
    <row r="316" spans="1:13" x14ac:dyDescent="0.25">
      <c r="A316" t="s">
        <v>217</v>
      </c>
      <c r="B316" t="s">
        <v>10</v>
      </c>
      <c r="C316" t="s">
        <v>218</v>
      </c>
      <c r="D316" s="1">
        <v>30</v>
      </c>
      <c r="E316" s="1">
        <v>38</v>
      </c>
      <c r="F316" s="1">
        <v>54</v>
      </c>
      <c r="G316" s="1">
        <v>59</v>
      </c>
      <c r="H316" s="1">
        <v>79</v>
      </c>
      <c r="I316" s="1">
        <v>89</v>
      </c>
      <c r="J316" s="1">
        <v>78</v>
      </c>
      <c r="K316" s="2">
        <f t="shared" si="12"/>
        <v>40.666666666666664</v>
      </c>
      <c r="L316" s="2">
        <f t="shared" si="13"/>
        <v>1.918032786885246</v>
      </c>
      <c r="M316">
        <f t="shared" si="14"/>
        <v>4.2271675941398241</v>
      </c>
    </row>
    <row r="317" spans="1:13" x14ac:dyDescent="0.25">
      <c r="A317" t="s">
        <v>1011</v>
      </c>
      <c r="B317" t="s">
        <v>10</v>
      </c>
      <c r="C317" t="s">
        <v>1012</v>
      </c>
      <c r="D317" s="1">
        <v>143</v>
      </c>
      <c r="E317" s="1">
        <v>151</v>
      </c>
      <c r="F317" s="1">
        <v>216</v>
      </c>
      <c r="G317" s="1">
        <v>201</v>
      </c>
      <c r="H317" s="1">
        <v>256</v>
      </c>
      <c r="I317" s="1">
        <v>282</v>
      </c>
      <c r="J317" s="1">
        <v>326</v>
      </c>
      <c r="K317" s="2">
        <f t="shared" si="12"/>
        <v>170</v>
      </c>
      <c r="L317" s="2">
        <f t="shared" si="13"/>
        <v>1.9176470588235295</v>
      </c>
      <c r="M317">
        <f t="shared" si="14"/>
        <v>8.6400408996986968</v>
      </c>
    </row>
    <row r="318" spans="1:13" x14ac:dyDescent="0.25">
      <c r="A318" t="s">
        <v>691</v>
      </c>
      <c r="B318" t="s">
        <v>10</v>
      </c>
      <c r="C318" t="s">
        <v>692</v>
      </c>
      <c r="D318" s="1">
        <v>263</v>
      </c>
      <c r="E318" s="1">
        <v>301</v>
      </c>
      <c r="F318" s="1">
        <v>379</v>
      </c>
      <c r="G318" s="1">
        <v>378</v>
      </c>
      <c r="H318" s="1">
        <v>479</v>
      </c>
      <c r="I318" s="1">
        <v>533</v>
      </c>
      <c r="J318" s="1">
        <v>601</v>
      </c>
      <c r="K318" s="2">
        <f t="shared" si="12"/>
        <v>314.33333333333331</v>
      </c>
      <c r="L318" s="2">
        <f t="shared" si="13"/>
        <v>1.9119830328738072</v>
      </c>
      <c r="M318">
        <f t="shared" si="14"/>
        <v>11.693377235754728</v>
      </c>
    </row>
    <row r="319" spans="1:13" x14ac:dyDescent="0.25">
      <c r="A319" t="s">
        <v>527</v>
      </c>
      <c r="B319" t="s">
        <v>10</v>
      </c>
      <c r="C319" t="s">
        <v>528</v>
      </c>
      <c r="D319" s="1">
        <v>14</v>
      </c>
      <c r="E319" s="1">
        <v>17</v>
      </c>
      <c r="F319" s="1">
        <v>13</v>
      </c>
      <c r="G319" s="1">
        <v>16</v>
      </c>
      <c r="H319" s="1">
        <v>27</v>
      </c>
      <c r="I319" s="1">
        <v>30</v>
      </c>
      <c r="J319" s="1">
        <v>28</v>
      </c>
      <c r="K319" s="2">
        <f t="shared" si="12"/>
        <v>14.666666666666666</v>
      </c>
      <c r="L319" s="2">
        <f t="shared" si="13"/>
        <v>1.9090909090909092</v>
      </c>
      <c r="M319">
        <f t="shared" si="14"/>
        <v>2.5197631533948481</v>
      </c>
    </row>
    <row r="320" spans="1:13" x14ac:dyDescent="0.25">
      <c r="A320" t="s">
        <v>595</v>
      </c>
      <c r="B320" t="s">
        <v>10</v>
      </c>
      <c r="C320" t="s">
        <v>596</v>
      </c>
      <c r="D320" s="1">
        <v>16</v>
      </c>
      <c r="E320" s="1">
        <v>22</v>
      </c>
      <c r="F320" s="1">
        <v>17</v>
      </c>
      <c r="G320" s="1">
        <v>25</v>
      </c>
      <c r="H320" s="1">
        <v>29</v>
      </c>
      <c r="I320" s="1">
        <v>35</v>
      </c>
      <c r="J320" s="1">
        <v>35</v>
      </c>
      <c r="K320" s="2">
        <f t="shared" si="12"/>
        <v>18.333333333333332</v>
      </c>
      <c r="L320" s="2">
        <f t="shared" si="13"/>
        <v>1.9090909090909092</v>
      </c>
      <c r="M320">
        <f t="shared" si="14"/>
        <v>2.8171808490950556</v>
      </c>
    </row>
    <row r="321" spans="1:13" x14ac:dyDescent="0.25">
      <c r="A321" t="s">
        <v>563</v>
      </c>
      <c r="B321" t="s">
        <v>10</v>
      </c>
      <c r="C321" t="s">
        <v>564</v>
      </c>
      <c r="D321" s="1">
        <v>22</v>
      </c>
      <c r="E321" s="1">
        <v>24</v>
      </c>
      <c r="F321" s="1">
        <v>20</v>
      </c>
      <c r="G321" s="1">
        <v>33</v>
      </c>
      <c r="H321" s="1">
        <v>37</v>
      </c>
      <c r="I321" s="1">
        <v>35</v>
      </c>
      <c r="J321" s="1">
        <v>42</v>
      </c>
      <c r="K321" s="2">
        <f t="shared" si="12"/>
        <v>22</v>
      </c>
      <c r="L321" s="2">
        <f t="shared" si="13"/>
        <v>1.9090909090909092</v>
      </c>
      <c r="M321">
        <f t="shared" si="14"/>
        <v>3.0860669992418379</v>
      </c>
    </row>
    <row r="322" spans="1:13" x14ac:dyDescent="0.25">
      <c r="A322" t="s">
        <v>693</v>
      </c>
      <c r="B322" t="s">
        <v>10</v>
      </c>
      <c r="C322" t="s">
        <v>694</v>
      </c>
      <c r="D322" s="1">
        <v>26</v>
      </c>
      <c r="E322" s="1">
        <v>33</v>
      </c>
      <c r="F322" s="1">
        <v>29</v>
      </c>
      <c r="G322" s="1">
        <v>29</v>
      </c>
      <c r="H322" s="1">
        <v>54</v>
      </c>
      <c r="I322" s="1">
        <v>44</v>
      </c>
      <c r="J322" s="1">
        <v>56</v>
      </c>
      <c r="K322" s="2">
        <f t="shared" ref="K322:K385" si="16">AVERAGE(D322:F322)</f>
        <v>29.333333333333332</v>
      </c>
      <c r="L322" s="2">
        <f t="shared" ref="L322:L385" si="17">J322/AVERAGE(D322:F322)</f>
        <v>1.9090909090909092</v>
      </c>
      <c r="M322">
        <f t="shared" ref="M322:M385" si="18">(J322-K322)/SQRT(J322)</f>
        <v>3.5634832254989921</v>
      </c>
    </row>
    <row r="323" spans="1:13" x14ac:dyDescent="0.25">
      <c r="A323" t="s">
        <v>497</v>
      </c>
      <c r="B323" t="s">
        <v>10</v>
      </c>
      <c r="C323" t="s">
        <v>498</v>
      </c>
      <c r="D323" s="1">
        <v>88</v>
      </c>
      <c r="E323" s="1">
        <v>53</v>
      </c>
      <c r="F323" s="1">
        <v>59</v>
      </c>
      <c r="G323" s="1">
        <v>53</v>
      </c>
      <c r="H323" s="1">
        <v>112</v>
      </c>
      <c r="I323" s="1">
        <v>119</v>
      </c>
      <c r="J323" s="1">
        <v>127</v>
      </c>
      <c r="K323" s="2">
        <f t="shared" si="16"/>
        <v>66.666666666666671</v>
      </c>
      <c r="L323" s="2">
        <f t="shared" si="17"/>
        <v>1.9049999999999998</v>
      </c>
      <c r="M323">
        <f t="shared" si="18"/>
        <v>5.3537176068105534</v>
      </c>
    </row>
    <row r="324" spans="1:13" x14ac:dyDescent="0.25">
      <c r="A324" t="s">
        <v>335</v>
      </c>
      <c r="B324" t="s">
        <v>10</v>
      </c>
      <c r="C324" t="s">
        <v>336</v>
      </c>
      <c r="D324" s="1">
        <v>87</v>
      </c>
      <c r="E324" s="1">
        <v>87</v>
      </c>
      <c r="F324" s="1">
        <v>127</v>
      </c>
      <c r="G324" s="1">
        <v>125</v>
      </c>
      <c r="H324" s="1">
        <v>142</v>
      </c>
      <c r="I324" s="1">
        <v>161</v>
      </c>
      <c r="J324" s="1">
        <v>191</v>
      </c>
      <c r="K324" s="2">
        <f t="shared" si="16"/>
        <v>100.33333333333333</v>
      </c>
      <c r="L324" s="2">
        <f t="shared" si="17"/>
        <v>1.903654485049834</v>
      </c>
      <c r="M324">
        <f t="shared" si="18"/>
        <v>6.5604097546512898</v>
      </c>
    </row>
    <row r="325" spans="1:13" x14ac:dyDescent="0.25">
      <c r="A325" t="s">
        <v>655</v>
      </c>
      <c r="B325" t="s">
        <v>10</v>
      </c>
      <c r="C325" t="s">
        <v>656</v>
      </c>
      <c r="D325" s="1">
        <v>72</v>
      </c>
      <c r="E325" s="1">
        <v>93</v>
      </c>
      <c r="F325" s="1">
        <v>103</v>
      </c>
      <c r="G325" s="1">
        <v>112</v>
      </c>
      <c r="H325" s="1">
        <v>130</v>
      </c>
      <c r="I325" s="1">
        <v>158</v>
      </c>
      <c r="J325" s="1">
        <v>170</v>
      </c>
      <c r="K325" s="2">
        <f t="shared" si="16"/>
        <v>89.333333333333329</v>
      </c>
      <c r="L325" s="2">
        <f t="shared" si="17"/>
        <v>1.9029850746268657</v>
      </c>
      <c r="M325">
        <f t="shared" si="18"/>
        <v>6.1868509100354547</v>
      </c>
    </row>
    <row r="326" spans="1:13" x14ac:dyDescent="0.25">
      <c r="A326" t="s">
        <v>641</v>
      </c>
      <c r="B326" t="s">
        <v>10</v>
      </c>
      <c r="C326" t="s">
        <v>642</v>
      </c>
      <c r="D326" s="1">
        <v>29</v>
      </c>
      <c r="E326" s="1">
        <v>31</v>
      </c>
      <c r="F326" s="1">
        <v>38</v>
      </c>
      <c r="G326" s="1">
        <v>33</v>
      </c>
      <c r="H326" s="1">
        <v>48</v>
      </c>
      <c r="I326" s="1">
        <v>70</v>
      </c>
      <c r="J326" s="1">
        <v>62</v>
      </c>
      <c r="K326" s="2">
        <f t="shared" si="16"/>
        <v>32.666666666666664</v>
      </c>
      <c r="L326" s="2">
        <f t="shared" si="17"/>
        <v>1.8979591836734695</v>
      </c>
      <c r="M326">
        <f t="shared" si="18"/>
        <v>3.7253370586722547</v>
      </c>
    </row>
    <row r="327" spans="1:13" x14ac:dyDescent="0.25">
      <c r="A327" t="s">
        <v>765</v>
      </c>
      <c r="B327" t="s">
        <v>10</v>
      </c>
      <c r="C327" t="s">
        <v>766</v>
      </c>
      <c r="D327" s="1">
        <v>11</v>
      </c>
      <c r="E327" s="1">
        <v>14</v>
      </c>
      <c r="F327" s="1">
        <v>13</v>
      </c>
      <c r="G327" s="1">
        <v>17</v>
      </c>
      <c r="H327" s="1">
        <v>20</v>
      </c>
      <c r="I327" s="1">
        <v>21</v>
      </c>
      <c r="J327" s="1">
        <v>24</v>
      </c>
      <c r="K327" s="2">
        <f t="shared" si="16"/>
        <v>12.666666666666666</v>
      </c>
      <c r="L327" s="2">
        <f t="shared" si="17"/>
        <v>1.8947368421052633</v>
      </c>
      <c r="M327">
        <f t="shared" si="18"/>
        <v>2.3134069792952241</v>
      </c>
    </row>
    <row r="328" spans="1:13" x14ac:dyDescent="0.25">
      <c r="A328" t="s">
        <v>229</v>
      </c>
      <c r="B328" t="s">
        <v>10</v>
      </c>
      <c r="C328" t="s">
        <v>230</v>
      </c>
      <c r="D328" s="1">
        <v>70</v>
      </c>
      <c r="E328" s="1">
        <v>82</v>
      </c>
      <c r="F328" s="1">
        <v>95</v>
      </c>
      <c r="G328" s="1">
        <v>108</v>
      </c>
      <c r="H328" s="1">
        <v>121</v>
      </c>
      <c r="I328" s="1">
        <v>125</v>
      </c>
      <c r="J328" s="1">
        <v>156</v>
      </c>
      <c r="K328" s="2">
        <f t="shared" si="16"/>
        <v>82.333333333333329</v>
      </c>
      <c r="L328" s="2">
        <f t="shared" si="17"/>
        <v>1.8947368421052633</v>
      </c>
      <c r="M328">
        <f t="shared" si="18"/>
        <v>5.8980536651540429</v>
      </c>
    </row>
    <row r="329" spans="1:13" x14ac:dyDescent="0.25">
      <c r="A329" t="s">
        <v>877</v>
      </c>
      <c r="B329" t="s">
        <v>10</v>
      </c>
      <c r="C329" t="s">
        <v>878</v>
      </c>
      <c r="D329" s="1">
        <v>63</v>
      </c>
      <c r="E329" s="1">
        <v>79</v>
      </c>
      <c r="F329" s="1">
        <v>91</v>
      </c>
      <c r="G329" s="1">
        <v>103</v>
      </c>
      <c r="H329" s="1">
        <v>153</v>
      </c>
      <c r="I329" s="1">
        <v>170</v>
      </c>
      <c r="J329" s="1">
        <v>147</v>
      </c>
      <c r="K329" s="2">
        <f t="shared" si="16"/>
        <v>77.666666666666671</v>
      </c>
      <c r="L329" s="2">
        <f t="shared" si="17"/>
        <v>1.892703862660944</v>
      </c>
      <c r="M329">
        <f t="shared" si="18"/>
        <v>5.7185169519734362</v>
      </c>
    </row>
    <row r="330" spans="1:13" x14ac:dyDescent="0.25">
      <c r="A330" t="s">
        <v>833</v>
      </c>
      <c r="B330" t="s">
        <v>10</v>
      </c>
      <c r="C330" t="s">
        <v>834</v>
      </c>
      <c r="D330" s="1">
        <v>97</v>
      </c>
      <c r="E330" s="1">
        <v>84</v>
      </c>
      <c r="F330" s="1">
        <v>106</v>
      </c>
      <c r="G330" s="1">
        <v>124</v>
      </c>
      <c r="H330" s="1">
        <v>167</v>
      </c>
      <c r="I330" s="1">
        <v>168</v>
      </c>
      <c r="J330" s="1">
        <v>181</v>
      </c>
      <c r="K330" s="2">
        <f t="shared" si="16"/>
        <v>95.666666666666671</v>
      </c>
      <c r="L330" s="2">
        <f t="shared" si="17"/>
        <v>1.89198606271777</v>
      </c>
      <c r="M330">
        <f t="shared" si="18"/>
        <v>6.3427767146424854</v>
      </c>
    </row>
    <row r="331" spans="1:13" x14ac:dyDescent="0.25">
      <c r="A331" t="s">
        <v>859</v>
      </c>
      <c r="B331" t="s">
        <v>10</v>
      </c>
      <c r="C331" t="s">
        <v>860</v>
      </c>
      <c r="D331" s="1">
        <v>221</v>
      </c>
      <c r="E331" s="1">
        <v>262</v>
      </c>
      <c r="F331" s="1">
        <v>328</v>
      </c>
      <c r="G331" s="1">
        <v>357</v>
      </c>
      <c r="H331" s="1">
        <v>427</v>
      </c>
      <c r="I331" s="1">
        <v>506</v>
      </c>
      <c r="J331" s="1">
        <v>511</v>
      </c>
      <c r="K331" s="2">
        <f t="shared" si="16"/>
        <v>270.33333333333331</v>
      </c>
      <c r="L331" s="2">
        <f t="shared" si="17"/>
        <v>1.8902589395807645</v>
      </c>
      <c r="M331">
        <f t="shared" si="18"/>
        <v>10.646466521905001</v>
      </c>
    </row>
    <row r="332" spans="1:13" x14ac:dyDescent="0.25">
      <c r="A332" t="s">
        <v>861</v>
      </c>
      <c r="B332" t="s">
        <v>10</v>
      </c>
      <c r="C332" t="s">
        <v>862</v>
      </c>
      <c r="D332" s="1">
        <v>124</v>
      </c>
      <c r="E332" s="1">
        <v>160</v>
      </c>
      <c r="F332" s="1">
        <v>197</v>
      </c>
      <c r="G332" s="1">
        <v>194</v>
      </c>
      <c r="H332" s="1">
        <v>261</v>
      </c>
      <c r="I332" s="1">
        <v>269</v>
      </c>
      <c r="J332" s="1">
        <v>302</v>
      </c>
      <c r="K332" s="2">
        <f t="shared" si="16"/>
        <v>160.33333333333334</v>
      </c>
      <c r="L332" s="2">
        <f t="shared" si="17"/>
        <v>1.8835758835758836</v>
      </c>
      <c r="M332">
        <f t="shared" si="18"/>
        <v>8.1520006166861769</v>
      </c>
    </row>
    <row r="333" spans="1:13" x14ac:dyDescent="0.25">
      <c r="A333" t="s">
        <v>479</v>
      </c>
      <c r="B333" t="s">
        <v>10</v>
      </c>
      <c r="C333" t="s">
        <v>480</v>
      </c>
      <c r="D333" s="1">
        <v>58</v>
      </c>
      <c r="E333" s="1">
        <v>69</v>
      </c>
      <c r="F333" s="1">
        <v>71</v>
      </c>
      <c r="G333" s="1">
        <v>69</v>
      </c>
      <c r="H333" s="1">
        <v>99</v>
      </c>
      <c r="I333" s="1">
        <v>107</v>
      </c>
      <c r="J333" s="1">
        <v>124</v>
      </c>
      <c r="K333" s="2">
        <f t="shared" si="16"/>
        <v>66</v>
      </c>
      <c r="L333" s="2">
        <f t="shared" si="17"/>
        <v>1.8787878787878789</v>
      </c>
      <c r="M333">
        <f t="shared" si="18"/>
        <v>5.2085537587764721</v>
      </c>
    </row>
    <row r="334" spans="1:13" x14ac:dyDescent="0.25">
      <c r="A334" t="s">
        <v>737</v>
      </c>
      <c r="B334" t="s">
        <v>10</v>
      </c>
      <c r="C334" t="s">
        <v>738</v>
      </c>
      <c r="D334" s="1">
        <v>817</v>
      </c>
      <c r="E334" s="1">
        <v>914</v>
      </c>
      <c r="F334" s="1">
        <v>1110</v>
      </c>
      <c r="G334" s="1">
        <v>1203</v>
      </c>
      <c r="H334" s="1">
        <v>1463</v>
      </c>
      <c r="I334" s="1">
        <v>1659</v>
      </c>
      <c r="J334" s="1">
        <v>1774</v>
      </c>
      <c r="K334" s="2">
        <f t="shared" si="16"/>
        <v>947</v>
      </c>
      <c r="L334" s="2">
        <f t="shared" si="17"/>
        <v>1.873284054910243</v>
      </c>
      <c r="M334">
        <f t="shared" si="18"/>
        <v>19.634900363602899</v>
      </c>
    </row>
    <row r="335" spans="1:13" x14ac:dyDescent="0.25">
      <c r="A335" t="s">
        <v>937</v>
      </c>
      <c r="B335" t="s">
        <v>10</v>
      </c>
      <c r="C335" t="s">
        <v>938</v>
      </c>
      <c r="D335" s="1">
        <v>132</v>
      </c>
      <c r="E335" s="1">
        <v>132</v>
      </c>
      <c r="F335" s="1">
        <v>191</v>
      </c>
      <c r="G335" s="1">
        <v>154</v>
      </c>
      <c r="H335" s="1">
        <v>213</v>
      </c>
      <c r="I335" s="1">
        <v>257</v>
      </c>
      <c r="J335" s="1">
        <v>284</v>
      </c>
      <c r="K335" s="2">
        <f t="shared" si="16"/>
        <v>151.66666666666666</v>
      </c>
      <c r="L335" s="2">
        <f t="shared" si="17"/>
        <v>1.8725274725274725</v>
      </c>
      <c r="M335">
        <f t="shared" si="18"/>
        <v>7.8525386383826632</v>
      </c>
    </row>
    <row r="336" spans="1:13" x14ac:dyDescent="0.25">
      <c r="A336" t="s">
        <v>983</v>
      </c>
      <c r="B336" t="s">
        <v>10</v>
      </c>
      <c r="C336" t="s">
        <v>984</v>
      </c>
      <c r="D336" s="1">
        <v>23</v>
      </c>
      <c r="E336" s="1">
        <v>23</v>
      </c>
      <c r="F336" s="1">
        <v>31</v>
      </c>
      <c r="G336" s="1">
        <v>33</v>
      </c>
      <c r="H336" s="1">
        <v>39</v>
      </c>
      <c r="I336" s="1">
        <v>47</v>
      </c>
      <c r="J336" s="1">
        <v>48</v>
      </c>
      <c r="K336" s="2">
        <f t="shared" si="16"/>
        <v>25.666666666666668</v>
      </c>
      <c r="L336" s="2">
        <f t="shared" si="17"/>
        <v>1.8701298701298701</v>
      </c>
      <c r="M336">
        <f t="shared" si="18"/>
        <v>3.2235390029754107</v>
      </c>
    </row>
    <row r="337" spans="1:13" x14ac:dyDescent="0.25">
      <c r="A337" t="s">
        <v>265</v>
      </c>
      <c r="B337" t="s">
        <v>10</v>
      </c>
      <c r="C337" t="s">
        <v>266</v>
      </c>
      <c r="D337" s="1">
        <v>147</v>
      </c>
      <c r="E337" s="1">
        <v>152</v>
      </c>
      <c r="F337" s="1">
        <v>173</v>
      </c>
      <c r="G337" s="1">
        <v>198</v>
      </c>
      <c r="H337" s="1">
        <v>241</v>
      </c>
      <c r="I337" s="1">
        <v>259</v>
      </c>
      <c r="J337" s="1">
        <v>294</v>
      </c>
      <c r="K337" s="2">
        <f t="shared" si="16"/>
        <v>157.33333333333334</v>
      </c>
      <c r="L337" s="2">
        <f t="shared" si="17"/>
        <v>1.8686440677966101</v>
      </c>
      <c r="M337">
        <f t="shared" si="18"/>
        <v>7.9705618614373241</v>
      </c>
    </row>
    <row r="338" spans="1:13" x14ac:dyDescent="0.25">
      <c r="A338" t="s">
        <v>793</v>
      </c>
      <c r="B338" t="s">
        <v>10</v>
      </c>
      <c r="C338" t="s">
        <v>794</v>
      </c>
      <c r="D338" s="1">
        <v>392</v>
      </c>
      <c r="E338" s="1">
        <v>446</v>
      </c>
      <c r="F338" s="1">
        <v>550</v>
      </c>
      <c r="G338" s="1">
        <v>604</v>
      </c>
      <c r="H338" s="1">
        <v>755</v>
      </c>
      <c r="I338" s="1">
        <v>784</v>
      </c>
      <c r="J338" s="1">
        <v>864</v>
      </c>
      <c r="K338" s="2">
        <f t="shared" si="16"/>
        <v>462.66666666666669</v>
      </c>
      <c r="L338" s="2">
        <f t="shared" si="17"/>
        <v>1.8674351585014408</v>
      </c>
      <c r="M338">
        <f t="shared" si="18"/>
        <v>13.653637269958084</v>
      </c>
    </row>
    <row r="339" spans="1:13" x14ac:dyDescent="0.25">
      <c r="A339" t="s">
        <v>981</v>
      </c>
      <c r="B339" t="s">
        <v>10</v>
      </c>
      <c r="C339" t="s">
        <v>982</v>
      </c>
      <c r="D339" s="1">
        <v>486</v>
      </c>
      <c r="E339" s="1">
        <v>555</v>
      </c>
      <c r="F339" s="1">
        <v>695</v>
      </c>
      <c r="G339" s="1">
        <v>720</v>
      </c>
      <c r="H339" s="1">
        <v>912</v>
      </c>
      <c r="I339" s="1">
        <v>1082</v>
      </c>
      <c r="J339" s="1">
        <v>1078</v>
      </c>
      <c r="K339" s="2">
        <f t="shared" si="16"/>
        <v>578.66666666666663</v>
      </c>
      <c r="L339" s="2">
        <f t="shared" si="17"/>
        <v>1.8629032258064517</v>
      </c>
      <c r="M339">
        <f t="shared" si="18"/>
        <v>15.208317766700212</v>
      </c>
    </row>
    <row r="340" spans="1:13" x14ac:dyDescent="0.25">
      <c r="A340" t="s">
        <v>723</v>
      </c>
      <c r="B340" t="s">
        <v>10</v>
      </c>
      <c r="C340" t="s">
        <v>724</v>
      </c>
      <c r="D340" s="1">
        <v>18</v>
      </c>
      <c r="E340" s="1">
        <v>21</v>
      </c>
      <c r="F340" s="1">
        <v>19</v>
      </c>
      <c r="G340" s="1">
        <v>23</v>
      </c>
      <c r="H340" s="1">
        <v>27</v>
      </c>
      <c r="I340" s="1">
        <v>36</v>
      </c>
      <c r="J340" s="1">
        <v>36</v>
      </c>
      <c r="K340" s="2">
        <f t="shared" si="16"/>
        <v>19.333333333333332</v>
      </c>
      <c r="L340" s="2">
        <f t="shared" si="17"/>
        <v>1.8620689655172415</v>
      </c>
      <c r="M340">
        <f t="shared" si="18"/>
        <v>2.7777777777777781</v>
      </c>
    </row>
    <row r="341" spans="1:13" x14ac:dyDescent="0.25">
      <c r="A341" t="s">
        <v>891</v>
      </c>
      <c r="B341" t="s">
        <v>10</v>
      </c>
      <c r="C341" t="s">
        <v>892</v>
      </c>
      <c r="D341" s="1">
        <v>287</v>
      </c>
      <c r="E341" s="1">
        <v>323</v>
      </c>
      <c r="F341" s="1">
        <v>368</v>
      </c>
      <c r="G341" s="1">
        <v>381</v>
      </c>
      <c r="H341" s="1">
        <v>495</v>
      </c>
      <c r="I341" s="1">
        <v>611</v>
      </c>
      <c r="J341" s="1">
        <v>607</v>
      </c>
      <c r="K341" s="2">
        <f t="shared" si="16"/>
        <v>326</v>
      </c>
      <c r="L341" s="2">
        <f t="shared" si="17"/>
        <v>1.861963190184049</v>
      </c>
      <c r="M341">
        <f t="shared" si="18"/>
        <v>11.405438166478195</v>
      </c>
    </row>
    <row r="342" spans="1:13" x14ac:dyDescent="0.25">
      <c r="A342" t="s">
        <v>853</v>
      </c>
      <c r="B342" t="s">
        <v>10</v>
      </c>
      <c r="C342" t="s">
        <v>854</v>
      </c>
      <c r="D342" s="1">
        <v>161</v>
      </c>
      <c r="E342" s="1">
        <v>174</v>
      </c>
      <c r="F342" s="1">
        <v>220</v>
      </c>
      <c r="G342" s="1">
        <v>224</v>
      </c>
      <c r="H342" s="1">
        <v>274</v>
      </c>
      <c r="I342" s="1">
        <v>321</v>
      </c>
      <c r="J342" s="1">
        <v>344</v>
      </c>
      <c r="K342" s="2">
        <f t="shared" si="16"/>
        <v>185</v>
      </c>
      <c r="L342" s="2">
        <f t="shared" si="17"/>
        <v>1.8594594594594596</v>
      </c>
      <c r="M342">
        <f t="shared" si="18"/>
        <v>8.5727054696733536</v>
      </c>
    </row>
    <row r="343" spans="1:13" x14ac:dyDescent="0.25">
      <c r="A343" t="s">
        <v>135</v>
      </c>
      <c r="B343" t="s">
        <v>10</v>
      </c>
      <c r="C343" t="s">
        <v>136</v>
      </c>
      <c r="D343" s="1">
        <v>94</v>
      </c>
      <c r="E343" s="1">
        <v>106</v>
      </c>
      <c r="F343" s="1">
        <v>134</v>
      </c>
      <c r="G343" s="1">
        <v>158</v>
      </c>
      <c r="H343" s="1">
        <v>170</v>
      </c>
      <c r="I343" s="1">
        <v>165</v>
      </c>
      <c r="J343" s="1">
        <v>207</v>
      </c>
      <c r="K343" s="2">
        <f t="shared" si="16"/>
        <v>111.33333333333333</v>
      </c>
      <c r="L343" s="2">
        <f t="shared" si="17"/>
        <v>1.8592814371257487</v>
      </c>
      <c r="M343">
        <f t="shared" si="18"/>
        <v>6.6492929815978288</v>
      </c>
    </row>
    <row r="344" spans="1:13" x14ac:dyDescent="0.25">
      <c r="A344" t="s">
        <v>273</v>
      </c>
      <c r="B344" t="s">
        <v>10</v>
      </c>
      <c r="C344" t="s">
        <v>274</v>
      </c>
      <c r="D344" s="1">
        <v>74</v>
      </c>
      <c r="E344" s="1">
        <v>77</v>
      </c>
      <c r="F344" s="1">
        <v>109</v>
      </c>
      <c r="G344" s="1">
        <v>108</v>
      </c>
      <c r="H344" s="1">
        <v>138</v>
      </c>
      <c r="I344" s="1">
        <v>137</v>
      </c>
      <c r="J344" s="1">
        <v>161</v>
      </c>
      <c r="K344" s="2">
        <f t="shared" si="16"/>
        <v>86.666666666666671</v>
      </c>
      <c r="L344" s="2">
        <f t="shared" si="17"/>
        <v>1.8576923076923075</v>
      </c>
      <c r="M344">
        <f t="shared" si="18"/>
        <v>5.8582873530439814</v>
      </c>
    </row>
    <row r="345" spans="1:13" x14ac:dyDescent="0.25">
      <c r="A345" t="s">
        <v>511</v>
      </c>
      <c r="B345" t="s">
        <v>10</v>
      </c>
      <c r="C345" t="s">
        <v>512</v>
      </c>
      <c r="D345" s="1">
        <v>826</v>
      </c>
      <c r="E345" s="1">
        <v>969</v>
      </c>
      <c r="F345" s="1">
        <v>1167</v>
      </c>
      <c r="G345" s="1">
        <v>1243</v>
      </c>
      <c r="H345" s="1">
        <v>1568</v>
      </c>
      <c r="I345" s="1">
        <v>1775</v>
      </c>
      <c r="J345" s="1">
        <v>1834</v>
      </c>
      <c r="K345" s="2">
        <f t="shared" si="16"/>
        <v>987.33333333333337</v>
      </c>
      <c r="L345" s="2">
        <f t="shared" si="17"/>
        <v>1.8575286968264686</v>
      </c>
      <c r="M345">
        <f t="shared" si="18"/>
        <v>19.770278912258885</v>
      </c>
    </row>
    <row r="346" spans="1:13" x14ac:dyDescent="0.25">
      <c r="A346" t="s">
        <v>667</v>
      </c>
      <c r="B346" t="s">
        <v>10</v>
      </c>
      <c r="C346" t="s">
        <v>668</v>
      </c>
      <c r="D346" s="1">
        <v>536</v>
      </c>
      <c r="E346" s="1">
        <v>636</v>
      </c>
      <c r="F346" s="1">
        <v>797</v>
      </c>
      <c r="G346" s="1">
        <v>843</v>
      </c>
      <c r="H346" s="1">
        <v>986</v>
      </c>
      <c r="I346" s="1">
        <v>1143</v>
      </c>
      <c r="J346" s="1">
        <v>1219</v>
      </c>
      <c r="K346" s="2">
        <f t="shared" si="16"/>
        <v>656.33333333333337</v>
      </c>
      <c r="L346" s="2">
        <f t="shared" si="17"/>
        <v>1.8572879634332147</v>
      </c>
      <c r="M346">
        <f t="shared" si="18"/>
        <v>16.115705956883893</v>
      </c>
    </row>
    <row r="347" spans="1:13" x14ac:dyDescent="0.25">
      <c r="A347" t="s">
        <v>565</v>
      </c>
      <c r="B347" t="s">
        <v>10</v>
      </c>
      <c r="C347" t="s">
        <v>566</v>
      </c>
      <c r="D347" s="1">
        <v>296</v>
      </c>
      <c r="E347" s="1">
        <v>342</v>
      </c>
      <c r="F347" s="1">
        <v>375</v>
      </c>
      <c r="G347" s="1">
        <v>412</v>
      </c>
      <c r="H347" s="1">
        <v>510</v>
      </c>
      <c r="I347" s="1">
        <v>590</v>
      </c>
      <c r="J347" s="1">
        <v>626</v>
      </c>
      <c r="K347" s="2">
        <f t="shared" si="16"/>
        <v>337.66666666666669</v>
      </c>
      <c r="L347" s="2">
        <f t="shared" si="17"/>
        <v>1.8538993089832181</v>
      </c>
      <c r="M347">
        <f t="shared" si="18"/>
        <v>11.524117723924636</v>
      </c>
    </row>
    <row r="348" spans="1:13" x14ac:dyDescent="0.25">
      <c r="A348" t="s">
        <v>887</v>
      </c>
      <c r="B348" t="s">
        <v>10</v>
      </c>
      <c r="C348" t="s">
        <v>888</v>
      </c>
      <c r="D348" s="1">
        <v>16</v>
      </c>
      <c r="E348" s="1">
        <v>14</v>
      </c>
      <c r="F348" s="1">
        <v>17</v>
      </c>
      <c r="G348" s="1">
        <v>24</v>
      </c>
      <c r="H348" s="1">
        <v>20</v>
      </c>
      <c r="I348" s="1">
        <v>24</v>
      </c>
      <c r="J348" s="1">
        <v>29</v>
      </c>
      <c r="K348" s="2">
        <f t="shared" si="16"/>
        <v>15.666666666666666</v>
      </c>
      <c r="L348" s="2">
        <f t="shared" si="17"/>
        <v>1.8510638297872342</v>
      </c>
      <c r="M348">
        <f t="shared" si="18"/>
        <v>2.4759378423606919</v>
      </c>
    </row>
    <row r="349" spans="1:13" x14ac:dyDescent="0.25">
      <c r="A349" t="s">
        <v>469</v>
      </c>
      <c r="B349" t="s">
        <v>10</v>
      </c>
      <c r="C349" t="s">
        <v>470</v>
      </c>
      <c r="D349" s="1">
        <v>29</v>
      </c>
      <c r="E349" s="1">
        <v>35</v>
      </c>
      <c r="F349" s="1">
        <v>43</v>
      </c>
      <c r="G349" s="1">
        <v>45</v>
      </c>
      <c r="H349" s="1">
        <v>64</v>
      </c>
      <c r="I349" s="1">
        <v>73</v>
      </c>
      <c r="J349" s="1">
        <v>66</v>
      </c>
      <c r="K349" s="2">
        <f t="shared" si="16"/>
        <v>35.666666666666664</v>
      </c>
      <c r="L349" s="2">
        <f t="shared" si="17"/>
        <v>1.8504672897196264</v>
      </c>
      <c r="M349">
        <f t="shared" si="18"/>
        <v>3.7337752263730928</v>
      </c>
    </row>
    <row r="350" spans="1:13" x14ac:dyDescent="0.25">
      <c r="A350" t="s">
        <v>779</v>
      </c>
      <c r="B350" t="s">
        <v>10</v>
      </c>
      <c r="C350" t="s">
        <v>780</v>
      </c>
      <c r="D350" s="1">
        <v>33</v>
      </c>
      <c r="E350" s="1">
        <v>45</v>
      </c>
      <c r="F350" s="1">
        <v>55</v>
      </c>
      <c r="G350" s="1">
        <v>58</v>
      </c>
      <c r="H350" s="1">
        <v>61</v>
      </c>
      <c r="I350" s="1">
        <v>75</v>
      </c>
      <c r="J350" s="1">
        <v>82</v>
      </c>
      <c r="K350" s="2">
        <f t="shared" si="16"/>
        <v>44.333333333333336</v>
      </c>
      <c r="L350" s="2">
        <f t="shared" si="17"/>
        <v>1.8496240601503759</v>
      </c>
      <c r="M350">
        <f t="shared" si="18"/>
        <v>4.1595874821525527</v>
      </c>
    </row>
    <row r="351" spans="1:13" x14ac:dyDescent="0.25">
      <c r="A351" t="s">
        <v>585</v>
      </c>
      <c r="B351" t="s">
        <v>10</v>
      </c>
      <c r="C351" t="s">
        <v>586</v>
      </c>
      <c r="D351" s="1">
        <v>301</v>
      </c>
      <c r="E351" s="1">
        <v>358</v>
      </c>
      <c r="F351" s="1">
        <v>480</v>
      </c>
      <c r="G351" s="1">
        <v>532</v>
      </c>
      <c r="H351" s="1">
        <v>683</v>
      </c>
      <c r="I351" s="1">
        <v>733</v>
      </c>
      <c r="J351" s="1">
        <v>702</v>
      </c>
      <c r="K351" s="2">
        <f t="shared" si="16"/>
        <v>379.66666666666669</v>
      </c>
      <c r="L351" s="2">
        <f t="shared" si="17"/>
        <v>1.8489903424056189</v>
      </c>
      <c r="M351">
        <f t="shared" si="18"/>
        <v>12.165687689086933</v>
      </c>
    </row>
    <row r="352" spans="1:13" x14ac:dyDescent="0.25">
      <c r="A352" t="s">
        <v>281</v>
      </c>
      <c r="B352" t="s">
        <v>10</v>
      </c>
      <c r="C352" t="s">
        <v>282</v>
      </c>
      <c r="D352" s="1">
        <v>13</v>
      </c>
      <c r="E352" s="1">
        <v>7</v>
      </c>
      <c r="F352" s="1">
        <v>24</v>
      </c>
      <c r="G352" s="1">
        <v>16</v>
      </c>
      <c r="H352" s="1">
        <v>18</v>
      </c>
      <c r="I352" s="1">
        <v>25</v>
      </c>
      <c r="J352" s="1">
        <v>27</v>
      </c>
      <c r="K352" s="2">
        <f t="shared" si="16"/>
        <v>14.666666666666666</v>
      </c>
      <c r="L352" s="2">
        <f t="shared" si="17"/>
        <v>1.8409090909090911</v>
      </c>
      <c r="M352">
        <f t="shared" si="18"/>
        <v>2.3735511066684616</v>
      </c>
    </row>
    <row r="353" spans="1:13" x14ac:dyDescent="0.25">
      <c r="A353" t="s">
        <v>921</v>
      </c>
      <c r="B353" t="s">
        <v>10</v>
      </c>
      <c r="C353" t="s">
        <v>922</v>
      </c>
      <c r="D353" s="1">
        <v>261</v>
      </c>
      <c r="E353" s="1">
        <v>286</v>
      </c>
      <c r="F353" s="1">
        <v>319</v>
      </c>
      <c r="G353" s="1">
        <v>351</v>
      </c>
      <c r="H353" s="1">
        <v>565</v>
      </c>
      <c r="I353" s="1">
        <v>531</v>
      </c>
      <c r="J353" s="1">
        <v>531</v>
      </c>
      <c r="K353" s="2">
        <f t="shared" si="16"/>
        <v>288.66666666666669</v>
      </c>
      <c r="L353" s="2">
        <f t="shared" si="17"/>
        <v>1.8394919168591224</v>
      </c>
      <c r="M353">
        <f t="shared" si="18"/>
        <v>10.516370920339883</v>
      </c>
    </row>
    <row r="354" spans="1:13" x14ac:dyDescent="0.25">
      <c r="A354" t="s">
        <v>889</v>
      </c>
      <c r="B354" t="s">
        <v>10</v>
      </c>
      <c r="C354" t="s">
        <v>890</v>
      </c>
      <c r="D354" s="1">
        <v>210</v>
      </c>
      <c r="E354" s="1">
        <v>239</v>
      </c>
      <c r="F354" s="1">
        <v>297</v>
      </c>
      <c r="G354" s="1">
        <v>316</v>
      </c>
      <c r="H354" s="1">
        <v>391</v>
      </c>
      <c r="I354" s="1">
        <v>367</v>
      </c>
      <c r="J354" s="1">
        <v>457</v>
      </c>
      <c r="K354" s="2">
        <f t="shared" si="16"/>
        <v>248.66666666666666</v>
      </c>
      <c r="L354" s="2">
        <f t="shared" si="17"/>
        <v>1.8378016085790885</v>
      </c>
      <c r="M354">
        <f t="shared" si="18"/>
        <v>9.7454222859372504</v>
      </c>
    </row>
    <row r="355" spans="1:13" x14ac:dyDescent="0.25">
      <c r="A355" t="s">
        <v>489</v>
      </c>
      <c r="B355" t="s">
        <v>10</v>
      </c>
      <c r="C355" t="s">
        <v>490</v>
      </c>
      <c r="D355" s="1">
        <v>83</v>
      </c>
      <c r="E355" s="1">
        <v>92</v>
      </c>
      <c r="F355" s="1">
        <v>126</v>
      </c>
      <c r="G355" s="1">
        <v>125</v>
      </c>
      <c r="H355" s="1">
        <v>157</v>
      </c>
      <c r="I355" s="1">
        <v>179</v>
      </c>
      <c r="J355" s="1">
        <v>184</v>
      </c>
      <c r="K355" s="2">
        <f t="shared" si="16"/>
        <v>100.33333333333333</v>
      </c>
      <c r="L355" s="2">
        <f t="shared" si="17"/>
        <v>1.8338870431893688</v>
      </c>
      <c r="M355">
        <f t="shared" si="18"/>
        <v>6.1679884991465306</v>
      </c>
    </row>
    <row r="356" spans="1:13" x14ac:dyDescent="0.25">
      <c r="A356" t="s">
        <v>263</v>
      </c>
      <c r="B356" t="s">
        <v>10</v>
      </c>
      <c r="C356" t="s">
        <v>264</v>
      </c>
      <c r="D356" s="1">
        <v>114</v>
      </c>
      <c r="E356" s="1">
        <v>122</v>
      </c>
      <c r="F356" s="1">
        <v>183</v>
      </c>
      <c r="G356" s="1">
        <v>184</v>
      </c>
      <c r="H356" s="1">
        <v>221</v>
      </c>
      <c r="I356" s="1">
        <v>277</v>
      </c>
      <c r="J356" s="1">
        <v>256</v>
      </c>
      <c r="K356" s="2">
        <f t="shared" si="16"/>
        <v>139.66666666666666</v>
      </c>
      <c r="L356" s="2">
        <f t="shared" si="17"/>
        <v>1.8329355608591886</v>
      </c>
      <c r="M356">
        <f t="shared" si="18"/>
        <v>7.2708333333333339</v>
      </c>
    </row>
    <row r="357" spans="1:13" x14ac:dyDescent="0.25">
      <c r="A357" t="s">
        <v>777</v>
      </c>
      <c r="B357" t="s">
        <v>10</v>
      </c>
      <c r="C357" t="s">
        <v>778</v>
      </c>
      <c r="D357" s="1">
        <v>31</v>
      </c>
      <c r="E357" s="1">
        <v>30</v>
      </c>
      <c r="F357" s="1">
        <v>52</v>
      </c>
      <c r="G357" s="1">
        <v>39</v>
      </c>
      <c r="H357" s="1">
        <v>59</v>
      </c>
      <c r="I357" s="1">
        <v>69</v>
      </c>
      <c r="J357" s="1">
        <v>69</v>
      </c>
      <c r="K357" s="2">
        <f t="shared" si="16"/>
        <v>37.666666666666664</v>
      </c>
      <c r="L357" s="2">
        <f t="shared" si="17"/>
        <v>1.8318584070796462</v>
      </c>
      <c r="M357">
        <f t="shared" si="18"/>
        <v>3.7720900633541019</v>
      </c>
    </row>
    <row r="358" spans="1:13" x14ac:dyDescent="0.25">
      <c r="A358" t="s">
        <v>925</v>
      </c>
      <c r="B358" t="s">
        <v>10</v>
      </c>
      <c r="C358" t="s">
        <v>926</v>
      </c>
      <c r="D358" s="1">
        <v>535</v>
      </c>
      <c r="E358" s="1">
        <v>601</v>
      </c>
      <c r="F358" s="1">
        <v>667</v>
      </c>
      <c r="G358" s="1">
        <v>736</v>
      </c>
      <c r="H358" s="1">
        <v>869</v>
      </c>
      <c r="I358" s="1">
        <v>1020</v>
      </c>
      <c r="J358" s="1">
        <v>1100</v>
      </c>
      <c r="K358" s="2">
        <f t="shared" si="16"/>
        <v>601</v>
      </c>
      <c r="L358" s="2">
        <f t="shared" si="17"/>
        <v>1.8302828618968385</v>
      </c>
      <c r="M358">
        <f t="shared" si="18"/>
        <v>15.045416094430403</v>
      </c>
    </row>
    <row r="359" spans="1:13" x14ac:dyDescent="0.25">
      <c r="A359" t="s">
        <v>1067</v>
      </c>
      <c r="B359" t="s">
        <v>10</v>
      </c>
      <c r="C359" t="s">
        <v>1068</v>
      </c>
      <c r="D359" s="1">
        <v>10</v>
      </c>
      <c r="E359" s="1">
        <v>13</v>
      </c>
      <c r="F359" s="1">
        <v>18</v>
      </c>
      <c r="G359" s="1">
        <v>14</v>
      </c>
      <c r="H359" s="1">
        <v>17</v>
      </c>
      <c r="I359" s="1">
        <v>24</v>
      </c>
      <c r="J359" s="1">
        <v>25</v>
      </c>
      <c r="K359" s="2">
        <f t="shared" si="16"/>
        <v>13.666666666666666</v>
      </c>
      <c r="L359" s="2">
        <f t="shared" si="17"/>
        <v>1.8292682926829269</v>
      </c>
      <c r="M359">
        <f t="shared" si="18"/>
        <v>2.2666666666666666</v>
      </c>
    </row>
    <row r="360" spans="1:13" x14ac:dyDescent="0.25">
      <c r="A360" t="s">
        <v>1017</v>
      </c>
      <c r="B360" t="s">
        <v>10</v>
      </c>
      <c r="C360" t="s">
        <v>1018</v>
      </c>
      <c r="D360" s="1">
        <v>20</v>
      </c>
      <c r="E360" s="1">
        <v>18</v>
      </c>
      <c r="F360" s="1">
        <v>26</v>
      </c>
      <c r="G360" s="1">
        <v>30</v>
      </c>
      <c r="H360" s="1">
        <v>41</v>
      </c>
      <c r="I360" s="1">
        <v>33</v>
      </c>
      <c r="J360" s="1">
        <v>39</v>
      </c>
      <c r="K360" s="2">
        <f t="shared" si="16"/>
        <v>21.333333333333332</v>
      </c>
      <c r="L360" s="2">
        <f t="shared" si="17"/>
        <v>1.828125</v>
      </c>
      <c r="M360">
        <f t="shared" si="18"/>
        <v>2.8289307172232063</v>
      </c>
    </row>
    <row r="361" spans="1:13" x14ac:dyDescent="0.25">
      <c r="A361" t="s">
        <v>787</v>
      </c>
      <c r="B361" t="s">
        <v>10</v>
      </c>
      <c r="C361" t="s">
        <v>788</v>
      </c>
      <c r="D361" s="1">
        <v>60</v>
      </c>
      <c r="E361" s="1">
        <v>82</v>
      </c>
      <c r="F361" s="1">
        <v>116</v>
      </c>
      <c r="G361" s="1">
        <v>106</v>
      </c>
      <c r="H361" s="1">
        <v>136</v>
      </c>
      <c r="I361" s="1">
        <v>164</v>
      </c>
      <c r="J361" s="1">
        <v>157</v>
      </c>
      <c r="K361" s="2">
        <f t="shared" si="16"/>
        <v>86</v>
      </c>
      <c r="L361" s="2">
        <f t="shared" si="17"/>
        <v>1.8255813953488371</v>
      </c>
      <c r="M361">
        <f t="shared" si="18"/>
        <v>5.6664168797201171</v>
      </c>
    </row>
    <row r="362" spans="1:13" x14ac:dyDescent="0.25">
      <c r="A362" t="s">
        <v>653</v>
      </c>
      <c r="B362" t="s">
        <v>10</v>
      </c>
      <c r="C362" t="s">
        <v>654</v>
      </c>
      <c r="D362" s="1">
        <v>20</v>
      </c>
      <c r="E362" s="1">
        <v>24</v>
      </c>
      <c r="F362" s="1">
        <v>30</v>
      </c>
      <c r="G362" s="1">
        <v>44</v>
      </c>
      <c r="H362" s="1">
        <v>52</v>
      </c>
      <c r="I362" s="1">
        <v>46</v>
      </c>
      <c r="J362" s="1">
        <v>45</v>
      </c>
      <c r="K362" s="2">
        <f t="shared" si="16"/>
        <v>24.666666666666668</v>
      </c>
      <c r="L362" s="2">
        <f t="shared" si="17"/>
        <v>1.8243243243243243</v>
      </c>
      <c r="M362">
        <f t="shared" si="18"/>
        <v>3.0311143694997145</v>
      </c>
    </row>
    <row r="363" spans="1:13" x14ac:dyDescent="0.25">
      <c r="A363" t="s">
        <v>831</v>
      </c>
      <c r="B363" t="s">
        <v>10</v>
      </c>
      <c r="C363" t="s">
        <v>832</v>
      </c>
      <c r="D363" s="1">
        <v>45</v>
      </c>
      <c r="E363" s="1">
        <v>50</v>
      </c>
      <c r="F363" s="1">
        <v>55</v>
      </c>
      <c r="G363" s="1">
        <v>53</v>
      </c>
      <c r="H363" s="1">
        <v>66</v>
      </c>
      <c r="I363" s="1">
        <v>75</v>
      </c>
      <c r="J363" s="1">
        <v>91</v>
      </c>
      <c r="K363" s="2">
        <f t="shared" si="16"/>
        <v>50</v>
      </c>
      <c r="L363" s="2">
        <f t="shared" si="17"/>
        <v>1.82</v>
      </c>
      <c r="M363">
        <f t="shared" si="18"/>
        <v>4.2979678305598652</v>
      </c>
    </row>
    <row r="364" spans="1:13" x14ac:dyDescent="0.25">
      <c r="A364" t="s">
        <v>605</v>
      </c>
      <c r="B364" t="s">
        <v>10</v>
      </c>
      <c r="C364" t="s">
        <v>606</v>
      </c>
      <c r="D364" s="1">
        <v>133</v>
      </c>
      <c r="E364" s="1">
        <v>198</v>
      </c>
      <c r="F364" s="1">
        <v>228</v>
      </c>
      <c r="G364" s="1">
        <v>248</v>
      </c>
      <c r="H364" s="1">
        <v>276</v>
      </c>
      <c r="I364" s="1">
        <v>323</v>
      </c>
      <c r="J364" s="1">
        <v>339</v>
      </c>
      <c r="K364" s="2">
        <f t="shared" si="16"/>
        <v>186.33333333333334</v>
      </c>
      <c r="L364" s="2">
        <f t="shared" si="17"/>
        <v>1.8193202146690517</v>
      </c>
      <c r="M364">
        <f t="shared" si="18"/>
        <v>8.2917151513284786</v>
      </c>
    </row>
    <row r="365" spans="1:13" x14ac:dyDescent="0.25">
      <c r="A365" t="s">
        <v>997</v>
      </c>
      <c r="B365" t="s">
        <v>10</v>
      </c>
      <c r="C365" t="s">
        <v>998</v>
      </c>
      <c r="D365" s="1">
        <v>77</v>
      </c>
      <c r="E365" s="1">
        <v>87</v>
      </c>
      <c r="F365" s="1">
        <v>106</v>
      </c>
      <c r="G365" s="1">
        <v>136</v>
      </c>
      <c r="H365" s="1">
        <v>155</v>
      </c>
      <c r="I365" s="1">
        <v>174</v>
      </c>
      <c r="J365" s="1">
        <v>163</v>
      </c>
      <c r="K365" s="2">
        <f t="shared" si="16"/>
        <v>90</v>
      </c>
      <c r="L365" s="2">
        <f t="shared" si="17"/>
        <v>1.8111111111111111</v>
      </c>
      <c r="M365">
        <f t="shared" si="18"/>
        <v>5.7178012849120892</v>
      </c>
    </row>
    <row r="366" spans="1:13" x14ac:dyDescent="0.25">
      <c r="A366" t="s">
        <v>927</v>
      </c>
      <c r="B366" t="s">
        <v>10</v>
      </c>
      <c r="C366" t="s">
        <v>928</v>
      </c>
      <c r="D366" s="1">
        <v>55</v>
      </c>
      <c r="E366" s="1">
        <v>71</v>
      </c>
      <c r="F366" s="1">
        <v>73</v>
      </c>
      <c r="G366" s="1">
        <v>78</v>
      </c>
      <c r="H366" s="1">
        <v>87</v>
      </c>
      <c r="I366" s="1">
        <v>104</v>
      </c>
      <c r="J366" s="1">
        <v>120</v>
      </c>
      <c r="K366" s="2">
        <f t="shared" si="16"/>
        <v>66.333333333333329</v>
      </c>
      <c r="L366" s="2">
        <f t="shared" si="17"/>
        <v>1.8090452261306533</v>
      </c>
      <c r="M366">
        <f t="shared" si="18"/>
        <v>4.8990739865739865</v>
      </c>
    </row>
    <row r="367" spans="1:13" x14ac:dyDescent="0.25">
      <c r="A367" t="s">
        <v>1077</v>
      </c>
      <c r="B367" t="s">
        <v>10</v>
      </c>
      <c r="C367" t="s">
        <v>1078</v>
      </c>
      <c r="D367" s="1">
        <v>19</v>
      </c>
      <c r="E367" s="1">
        <v>20</v>
      </c>
      <c r="F367" s="1">
        <v>29</v>
      </c>
      <c r="G367" s="1">
        <v>28</v>
      </c>
      <c r="H367" s="1">
        <v>38</v>
      </c>
      <c r="I367" s="1">
        <v>37</v>
      </c>
      <c r="J367" s="1">
        <v>41</v>
      </c>
      <c r="K367" s="2">
        <f t="shared" si="16"/>
        <v>22.666666666666668</v>
      </c>
      <c r="L367" s="2">
        <f t="shared" si="17"/>
        <v>1.8088235294117647</v>
      </c>
      <c r="M367">
        <f t="shared" si="18"/>
        <v>2.8631856346244442</v>
      </c>
    </row>
    <row r="368" spans="1:13" x14ac:dyDescent="0.25">
      <c r="A368" t="s">
        <v>967</v>
      </c>
      <c r="B368" t="s">
        <v>10</v>
      </c>
      <c r="C368" t="s">
        <v>968</v>
      </c>
      <c r="D368" s="1">
        <v>55</v>
      </c>
      <c r="E368" s="1">
        <v>66</v>
      </c>
      <c r="F368" s="1">
        <v>75</v>
      </c>
      <c r="G368" s="1">
        <v>87</v>
      </c>
      <c r="H368" s="1">
        <v>123</v>
      </c>
      <c r="I368" s="1">
        <v>121</v>
      </c>
      <c r="J368" s="1">
        <v>118</v>
      </c>
      <c r="K368" s="2">
        <f t="shared" si="16"/>
        <v>65.333333333333329</v>
      </c>
      <c r="L368" s="2">
        <f t="shared" si="17"/>
        <v>1.806122448979592</v>
      </c>
      <c r="M368">
        <f t="shared" si="18"/>
        <v>4.8483596542645033</v>
      </c>
    </row>
    <row r="369" spans="1:13" x14ac:dyDescent="0.25">
      <c r="A369" t="s">
        <v>415</v>
      </c>
      <c r="B369" t="s">
        <v>10</v>
      </c>
      <c r="C369" t="s">
        <v>416</v>
      </c>
      <c r="D369" s="1">
        <v>39</v>
      </c>
      <c r="E369" s="1">
        <v>41</v>
      </c>
      <c r="F369" s="1">
        <v>43</v>
      </c>
      <c r="G369" s="1">
        <v>55</v>
      </c>
      <c r="H369" s="1">
        <v>41</v>
      </c>
      <c r="I369" s="1">
        <v>56</v>
      </c>
      <c r="J369" s="1">
        <v>74</v>
      </c>
      <c r="K369" s="2">
        <f t="shared" si="16"/>
        <v>41</v>
      </c>
      <c r="L369" s="2">
        <f t="shared" si="17"/>
        <v>1.8048780487804879</v>
      </c>
      <c r="M369">
        <f t="shared" si="18"/>
        <v>3.8361720785460363</v>
      </c>
    </row>
    <row r="370" spans="1:13" x14ac:dyDescent="0.25">
      <c r="A370" t="s">
        <v>195</v>
      </c>
      <c r="B370" t="s">
        <v>10</v>
      </c>
      <c r="C370" t="s">
        <v>196</v>
      </c>
      <c r="D370" s="1">
        <v>15</v>
      </c>
      <c r="E370" s="1">
        <v>18</v>
      </c>
      <c r="F370" s="1">
        <v>27</v>
      </c>
      <c r="G370" s="1">
        <v>25</v>
      </c>
      <c r="H370" s="1">
        <v>37</v>
      </c>
      <c r="I370" s="1">
        <v>31</v>
      </c>
      <c r="J370" s="1">
        <v>36</v>
      </c>
      <c r="K370" s="2">
        <f t="shared" si="16"/>
        <v>20</v>
      </c>
      <c r="L370" s="2">
        <f t="shared" si="17"/>
        <v>1.8</v>
      </c>
      <c r="M370">
        <f t="shared" si="18"/>
        <v>2.6666666666666665</v>
      </c>
    </row>
    <row r="371" spans="1:13" x14ac:dyDescent="0.25">
      <c r="A371" t="s">
        <v>663</v>
      </c>
      <c r="B371" t="s">
        <v>10</v>
      </c>
      <c r="C371" t="s">
        <v>664</v>
      </c>
      <c r="D371" s="1">
        <v>90</v>
      </c>
      <c r="E371" s="1">
        <v>93</v>
      </c>
      <c r="F371" s="1">
        <v>137</v>
      </c>
      <c r="G371" s="1">
        <v>131</v>
      </c>
      <c r="H371" s="1">
        <v>183</v>
      </c>
      <c r="I371" s="1">
        <v>169</v>
      </c>
      <c r="J371" s="1">
        <v>191</v>
      </c>
      <c r="K371" s="2">
        <f t="shared" si="16"/>
        <v>106.66666666666667</v>
      </c>
      <c r="L371" s="2">
        <f t="shared" si="17"/>
        <v>1.7906249999999999</v>
      </c>
      <c r="M371">
        <f t="shared" si="18"/>
        <v>6.1021458379660887</v>
      </c>
    </row>
    <row r="372" spans="1:13" x14ac:dyDescent="0.25">
      <c r="A372" t="s">
        <v>645</v>
      </c>
      <c r="B372" t="s">
        <v>10</v>
      </c>
      <c r="C372" t="s">
        <v>646</v>
      </c>
      <c r="D372" s="1">
        <v>243</v>
      </c>
      <c r="E372" s="1">
        <v>270</v>
      </c>
      <c r="F372" s="1">
        <v>325</v>
      </c>
      <c r="G372" s="1">
        <v>349</v>
      </c>
      <c r="H372" s="1">
        <v>421</v>
      </c>
      <c r="I372" s="1">
        <v>482</v>
      </c>
      <c r="J372" s="1">
        <v>499</v>
      </c>
      <c r="K372" s="2">
        <f t="shared" si="16"/>
        <v>279.33333333333331</v>
      </c>
      <c r="L372" s="2">
        <f t="shared" si="17"/>
        <v>1.7863961813842484</v>
      </c>
      <c r="M372">
        <f t="shared" si="18"/>
        <v>9.8336305334207346</v>
      </c>
    </row>
    <row r="373" spans="1:13" x14ac:dyDescent="0.25">
      <c r="A373" t="s">
        <v>441</v>
      </c>
      <c r="B373" t="s">
        <v>10</v>
      </c>
      <c r="C373" t="s">
        <v>442</v>
      </c>
      <c r="D373" s="1">
        <v>90</v>
      </c>
      <c r="E373" s="1">
        <v>93</v>
      </c>
      <c r="F373" s="1">
        <v>116</v>
      </c>
      <c r="G373" s="1">
        <v>112</v>
      </c>
      <c r="H373" s="1">
        <v>161</v>
      </c>
      <c r="I373" s="1">
        <v>186</v>
      </c>
      <c r="J373" s="1">
        <v>178</v>
      </c>
      <c r="K373" s="2">
        <f t="shared" si="16"/>
        <v>99.666666666666671</v>
      </c>
      <c r="L373" s="2">
        <f t="shared" si="17"/>
        <v>1.785953177257525</v>
      </c>
      <c r="M373">
        <f t="shared" si="18"/>
        <v>5.871331563800914</v>
      </c>
    </row>
    <row r="374" spans="1:13" x14ac:dyDescent="0.25">
      <c r="A374" t="s">
        <v>1089</v>
      </c>
      <c r="B374" t="s">
        <v>10</v>
      </c>
      <c r="C374" t="s">
        <v>1090</v>
      </c>
      <c r="D374" s="1">
        <v>17</v>
      </c>
      <c r="E374" s="1">
        <v>31</v>
      </c>
      <c r="F374" s="1">
        <v>36</v>
      </c>
      <c r="G374" s="1">
        <v>40</v>
      </c>
      <c r="H374" s="1">
        <v>53</v>
      </c>
      <c r="I374" s="1">
        <v>55</v>
      </c>
      <c r="J374" s="1">
        <v>50</v>
      </c>
      <c r="K374" s="2">
        <f t="shared" si="16"/>
        <v>28</v>
      </c>
      <c r="L374" s="2">
        <f t="shared" si="17"/>
        <v>1.7857142857142858</v>
      </c>
      <c r="M374">
        <f t="shared" si="18"/>
        <v>3.1112698372208092</v>
      </c>
    </row>
    <row r="375" spans="1:13" x14ac:dyDescent="0.25">
      <c r="A375" t="s">
        <v>487</v>
      </c>
      <c r="B375" t="s">
        <v>10</v>
      </c>
      <c r="C375" t="s">
        <v>488</v>
      </c>
      <c r="D375" s="1">
        <v>51</v>
      </c>
      <c r="E375" s="1">
        <v>48</v>
      </c>
      <c r="F375" s="1">
        <v>61</v>
      </c>
      <c r="G375" s="1">
        <v>61</v>
      </c>
      <c r="H375" s="1">
        <v>83</v>
      </c>
      <c r="I375" s="1">
        <v>83</v>
      </c>
      <c r="J375" s="1">
        <v>95</v>
      </c>
      <c r="K375" s="2">
        <f t="shared" si="16"/>
        <v>53.333333333333336</v>
      </c>
      <c r="L375" s="2">
        <f t="shared" si="17"/>
        <v>1.78125</v>
      </c>
      <c r="M375">
        <f t="shared" si="18"/>
        <v>4.2749098003548092</v>
      </c>
    </row>
    <row r="376" spans="1:13" x14ac:dyDescent="0.25">
      <c r="A376" t="s">
        <v>795</v>
      </c>
      <c r="B376" t="s">
        <v>10</v>
      </c>
      <c r="C376" t="s">
        <v>796</v>
      </c>
      <c r="D376" s="1">
        <v>38</v>
      </c>
      <c r="E376" s="1">
        <v>32</v>
      </c>
      <c r="F376" s="1">
        <v>53</v>
      </c>
      <c r="G376" s="1">
        <v>55</v>
      </c>
      <c r="H376" s="1">
        <v>95</v>
      </c>
      <c r="I376" s="1">
        <v>67</v>
      </c>
      <c r="J376" s="1">
        <v>73</v>
      </c>
      <c r="K376" s="2">
        <f t="shared" si="16"/>
        <v>41</v>
      </c>
      <c r="L376" s="2">
        <f t="shared" si="17"/>
        <v>1.7804878048780488</v>
      </c>
      <c r="M376">
        <f t="shared" si="18"/>
        <v>3.7453167102761782</v>
      </c>
    </row>
    <row r="377" spans="1:13" x14ac:dyDescent="0.25">
      <c r="A377" t="s">
        <v>1007</v>
      </c>
      <c r="B377" t="s">
        <v>10</v>
      </c>
      <c r="C377" t="s">
        <v>1008</v>
      </c>
      <c r="D377" s="1">
        <v>16</v>
      </c>
      <c r="E377" s="1">
        <v>17</v>
      </c>
      <c r="F377" s="1">
        <v>21</v>
      </c>
      <c r="G377" s="1">
        <v>21</v>
      </c>
      <c r="H377" s="1">
        <v>36</v>
      </c>
      <c r="I377" s="1">
        <v>39</v>
      </c>
      <c r="J377" s="1">
        <v>32</v>
      </c>
      <c r="K377" s="2">
        <f t="shared" si="16"/>
        <v>18</v>
      </c>
      <c r="L377" s="2">
        <f t="shared" si="17"/>
        <v>1.7777777777777777</v>
      </c>
      <c r="M377">
        <f t="shared" si="18"/>
        <v>2.4748737341529163</v>
      </c>
    </row>
    <row r="378" spans="1:13" x14ac:dyDescent="0.25">
      <c r="A378" t="s">
        <v>151</v>
      </c>
      <c r="B378" t="s">
        <v>10</v>
      </c>
      <c r="C378" t="s">
        <v>152</v>
      </c>
      <c r="D378" s="1">
        <v>129</v>
      </c>
      <c r="E378" s="1">
        <v>142</v>
      </c>
      <c r="F378" s="1">
        <v>177</v>
      </c>
      <c r="G378" s="1">
        <v>199</v>
      </c>
      <c r="H378" s="1">
        <v>207</v>
      </c>
      <c r="I378" s="1">
        <v>220</v>
      </c>
      <c r="J378" s="1">
        <v>265</v>
      </c>
      <c r="K378" s="2">
        <f t="shared" si="16"/>
        <v>149.33333333333334</v>
      </c>
      <c r="L378" s="2">
        <f t="shared" si="17"/>
        <v>1.7745535714285714</v>
      </c>
      <c r="M378">
        <f t="shared" si="18"/>
        <v>7.1053468513793678</v>
      </c>
    </row>
    <row r="379" spans="1:13" x14ac:dyDescent="0.25">
      <c r="A379" t="s">
        <v>947</v>
      </c>
      <c r="B379" t="s">
        <v>10</v>
      </c>
      <c r="C379" t="s">
        <v>948</v>
      </c>
      <c r="D379" s="1">
        <v>878</v>
      </c>
      <c r="E379" s="1">
        <v>1063</v>
      </c>
      <c r="F379" s="1">
        <v>1144</v>
      </c>
      <c r="G379" s="1">
        <v>1251</v>
      </c>
      <c r="H379" s="1">
        <v>1560</v>
      </c>
      <c r="I379" s="1">
        <v>1671</v>
      </c>
      <c r="J379" s="1">
        <v>1824</v>
      </c>
      <c r="K379" s="2">
        <f t="shared" si="16"/>
        <v>1028.3333333333333</v>
      </c>
      <c r="L379" s="2">
        <f t="shared" si="17"/>
        <v>1.7737439222042142</v>
      </c>
      <c r="M379">
        <f t="shared" si="18"/>
        <v>18.630252768712531</v>
      </c>
    </row>
    <row r="380" spans="1:13" x14ac:dyDescent="0.25">
      <c r="A380" t="s">
        <v>949</v>
      </c>
      <c r="B380" t="s">
        <v>10</v>
      </c>
      <c r="C380" t="s">
        <v>950</v>
      </c>
      <c r="D380" s="1">
        <v>101</v>
      </c>
      <c r="E380" s="1">
        <v>113</v>
      </c>
      <c r="F380" s="1">
        <v>122</v>
      </c>
      <c r="G380" s="1">
        <v>129</v>
      </c>
      <c r="H380" s="1">
        <v>156</v>
      </c>
      <c r="I380" s="1">
        <v>183</v>
      </c>
      <c r="J380" s="1">
        <v>198</v>
      </c>
      <c r="K380" s="2">
        <f t="shared" si="16"/>
        <v>112</v>
      </c>
      <c r="L380" s="2">
        <f t="shared" si="17"/>
        <v>1.7678571428571428</v>
      </c>
      <c r="M380">
        <f t="shared" si="18"/>
        <v>6.1117538688608324</v>
      </c>
    </row>
    <row r="381" spans="1:13" x14ac:dyDescent="0.25">
      <c r="A381" t="s">
        <v>521</v>
      </c>
      <c r="B381" t="s">
        <v>10</v>
      </c>
      <c r="C381" t="s">
        <v>522</v>
      </c>
      <c r="D381" s="1">
        <v>32</v>
      </c>
      <c r="E381" s="1">
        <v>35</v>
      </c>
      <c r="F381" s="1">
        <v>40</v>
      </c>
      <c r="G381" s="1">
        <v>35</v>
      </c>
      <c r="H381" s="1">
        <v>46</v>
      </c>
      <c r="I381" s="1">
        <v>51</v>
      </c>
      <c r="J381" s="1">
        <v>63</v>
      </c>
      <c r="K381" s="2">
        <f t="shared" si="16"/>
        <v>35.666666666666664</v>
      </c>
      <c r="L381" s="2">
        <f t="shared" si="17"/>
        <v>1.766355140186916</v>
      </c>
      <c r="M381">
        <f t="shared" si="18"/>
        <v>3.4436763096396259</v>
      </c>
    </row>
    <row r="382" spans="1:13" x14ac:dyDescent="0.25">
      <c r="A382" t="s">
        <v>499</v>
      </c>
      <c r="B382" t="s">
        <v>10</v>
      </c>
      <c r="C382" t="s">
        <v>500</v>
      </c>
      <c r="D382" s="1">
        <v>17</v>
      </c>
      <c r="E382" s="1">
        <v>24</v>
      </c>
      <c r="F382" s="1">
        <v>27</v>
      </c>
      <c r="G382" s="1">
        <v>20</v>
      </c>
      <c r="H382" s="1">
        <v>21</v>
      </c>
      <c r="I382" s="1">
        <v>24</v>
      </c>
      <c r="J382" s="1">
        <v>40</v>
      </c>
      <c r="K382" s="2">
        <f t="shared" si="16"/>
        <v>22.666666666666668</v>
      </c>
      <c r="L382" s="2">
        <f t="shared" si="17"/>
        <v>1.7647058823529411</v>
      </c>
      <c r="M382">
        <f t="shared" si="18"/>
        <v>2.7406406388125952</v>
      </c>
    </row>
    <row r="383" spans="1:13" x14ac:dyDescent="0.25">
      <c r="A383" t="s">
        <v>485</v>
      </c>
      <c r="B383" t="s">
        <v>10</v>
      </c>
      <c r="C383" t="s">
        <v>486</v>
      </c>
      <c r="D383" s="1">
        <v>72</v>
      </c>
      <c r="E383" s="1">
        <v>80</v>
      </c>
      <c r="F383" s="1">
        <v>81</v>
      </c>
      <c r="G383" s="1">
        <v>80</v>
      </c>
      <c r="H383" s="1">
        <v>113</v>
      </c>
      <c r="I383" s="1">
        <v>119</v>
      </c>
      <c r="J383" s="1">
        <v>137</v>
      </c>
      <c r="K383" s="2">
        <f t="shared" si="16"/>
        <v>77.666666666666671</v>
      </c>
      <c r="L383" s="2">
        <f t="shared" si="17"/>
        <v>1.7639484978540771</v>
      </c>
      <c r="M383">
        <f t="shared" si="18"/>
        <v>5.0691887691194477</v>
      </c>
    </row>
    <row r="384" spans="1:13" x14ac:dyDescent="0.25">
      <c r="A384" t="s">
        <v>619</v>
      </c>
      <c r="B384" t="s">
        <v>10</v>
      </c>
      <c r="C384" t="s">
        <v>620</v>
      </c>
      <c r="D384" s="1">
        <v>319</v>
      </c>
      <c r="E384" s="1">
        <v>379</v>
      </c>
      <c r="F384" s="1">
        <v>430</v>
      </c>
      <c r="G384" s="1">
        <v>383</v>
      </c>
      <c r="H384" s="1">
        <v>542</v>
      </c>
      <c r="I384" s="1">
        <v>564</v>
      </c>
      <c r="J384" s="1">
        <v>663</v>
      </c>
      <c r="K384" s="2">
        <f t="shared" si="16"/>
        <v>376</v>
      </c>
      <c r="L384" s="2">
        <f t="shared" si="17"/>
        <v>1.7632978723404256</v>
      </c>
      <c r="M384">
        <f t="shared" si="18"/>
        <v>11.146156396411859</v>
      </c>
    </row>
    <row r="385" spans="1:13" x14ac:dyDescent="0.25">
      <c r="A385" t="s">
        <v>961</v>
      </c>
      <c r="B385" t="s">
        <v>10</v>
      </c>
      <c r="C385" t="s">
        <v>962</v>
      </c>
      <c r="D385" s="1">
        <v>202</v>
      </c>
      <c r="E385" s="1">
        <v>170</v>
      </c>
      <c r="F385" s="1">
        <v>219</v>
      </c>
      <c r="G385" s="1">
        <v>185</v>
      </c>
      <c r="H385" s="1">
        <v>242</v>
      </c>
      <c r="I385" s="1">
        <v>363</v>
      </c>
      <c r="J385" s="1">
        <v>346</v>
      </c>
      <c r="K385" s="2">
        <f t="shared" si="16"/>
        <v>197</v>
      </c>
      <c r="L385" s="2">
        <f t="shared" si="17"/>
        <v>1.7563451776649746</v>
      </c>
      <c r="M385">
        <f t="shared" si="18"/>
        <v>8.0102896255000076</v>
      </c>
    </row>
    <row r="386" spans="1:13" x14ac:dyDescent="0.25">
      <c r="A386" t="s">
        <v>1145</v>
      </c>
      <c r="B386" t="s">
        <v>10</v>
      </c>
      <c r="C386" t="s">
        <v>1146</v>
      </c>
      <c r="D386" s="1">
        <v>11</v>
      </c>
      <c r="E386" s="1">
        <v>11</v>
      </c>
      <c r="F386" s="1">
        <v>19</v>
      </c>
      <c r="G386" s="1">
        <v>23</v>
      </c>
      <c r="H386" s="1">
        <v>19</v>
      </c>
      <c r="I386" s="1">
        <v>34</v>
      </c>
      <c r="J386" s="1">
        <v>24</v>
      </c>
      <c r="K386" s="2">
        <f t="shared" ref="K386:K449" si="19">AVERAGE(D386:F386)</f>
        <v>13.666666666666666</v>
      </c>
      <c r="L386" s="2">
        <f t="shared" ref="L386:L449" si="20">J386/AVERAGE(D386:F386)</f>
        <v>1.7560975609756098</v>
      </c>
      <c r="M386">
        <f t="shared" ref="M386:M449" si="21">(J386-K386)/SQRT(J386)</f>
        <v>2.1092828340632925</v>
      </c>
    </row>
    <row r="387" spans="1:13" x14ac:dyDescent="0.25">
      <c r="A387" t="s">
        <v>1149</v>
      </c>
      <c r="B387" t="s">
        <v>10</v>
      </c>
      <c r="C387" t="s">
        <v>1150</v>
      </c>
      <c r="D387" s="1">
        <v>138</v>
      </c>
      <c r="E387" s="1">
        <v>176</v>
      </c>
      <c r="F387" s="1">
        <v>273</v>
      </c>
      <c r="G387" s="1">
        <v>254</v>
      </c>
      <c r="H387" s="1">
        <v>406</v>
      </c>
      <c r="I387" s="1">
        <v>431</v>
      </c>
      <c r="J387" s="1">
        <v>343</v>
      </c>
      <c r="K387" s="2">
        <f t="shared" si="19"/>
        <v>195.66666666666666</v>
      </c>
      <c r="L387" s="2">
        <f t="shared" si="20"/>
        <v>1.7529812606473596</v>
      </c>
      <c r="M387">
        <f t="shared" si="21"/>
        <v>7.9552522414323059</v>
      </c>
    </row>
    <row r="388" spans="1:13" x14ac:dyDescent="0.25">
      <c r="A388" t="s">
        <v>701</v>
      </c>
      <c r="B388" t="s">
        <v>10</v>
      </c>
      <c r="C388" t="s">
        <v>702</v>
      </c>
      <c r="D388" s="1">
        <v>186</v>
      </c>
      <c r="E388" s="1">
        <v>233</v>
      </c>
      <c r="F388" s="1">
        <v>292</v>
      </c>
      <c r="G388" s="1">
        <v>301</v>
      </c>
      <c r="H388" s="1">
        <v>340</v>
      </c>
      <c r="I388" s="1">
        <v>401</v>
      </c>
      <c r="J388" s="1">
        <v>414</v>
      </c>
      <c r="K388" s="2">
        <f t="shared" si="19"/>
        <v>237</v>
      </c>
      <c r="L388" s="2">
        <f t="shared" si="20"/>
        <v>1.7468354430379747</v>
      </c>
      <c r="M388">
        <f t="shared" si="21"/>
        <v>8.6990754131389316</v>
      </c>
    </row>
    <row r="389" spans="1:13" x14ac:dyDescent="0.25">
      <c r="A389" t="s">
        <v>1025</v>
      </c>
      <c r="B389" t="s">
        <v>10</v>
      </c>
      <c r="C389" t="s">
        <v>1026</v>
      </c>
      <c r="D389" s="1">
        <v>2120</v>
      </c>
      <c r="E389" s="1">
        <v>2458</v>
      </c>
      <c r="F389" s="1">
        <v>2934</v>
      </c>
      <c r="G389" s="1">
        <v>3071</v>
      </c>
      <c r="H389" s="1">
        <v>3753</v>
      </c>
      <c r="I389" s="1">
        <v>4047</v>
      </c>
      <c r="J389" s="1">
        <v>4362</v>
      </c>
      <c r="K389" s="2">
        <f t="shared" si="19"/>
        <v>2504</v>
      </c>
      <c r="L389" s="2">
        <f t="shared" si="20"/>
        <v>1.7420127795527156</v>
      </c>
      <c r="M389">
        <f t="shared" si="21"/>
        <v>28.132147061742916</v>
      </c>
    </row>
    <row r="390" spans="1:13" x14ac:dyDescent="0.25">
      <c r="A390" t="s">
        <v>815</v>
      </c>
      <c r="B390" t="s">
        <v>10</v>
      </c>
      <c r="C390" t="s">
        <v>816</v>
      </c>
      <c r="D390" s="1">
        <v>16</v>
      </c>
      <c r="E390" s="1">
        <v>26</v>
      </c>
      <c r="F390" s="1">
        <v>20</v>
      </c>
      <c r="G390" s="1">
        <v>22</v>
      </c>
      <c r="H390" s="1">
        <v>34</v>
      </c>
      <c r="I390" s="1">
        <v>50</v>
      </c>
      <c r="J390" s="1">
        <v>36</v>
      </c>
      <c r="K390" s="2">
        <f t="shared" si="19"/>
        <v>20.666666666666668</v>
      </c>
      <c r="L390" s="2">
        <f t="shared" si="20"/>
        <v>1.7419354838709677</v>
      </c>
      <c r="M390">
        <f t="shared" si="21"/>
        <v>2.5555555555555554</v>
      </c>
    </row>
    <row r="391" spans="1:13" x14ac:dyDescent="0.25">
      <c r="A391" t="s">
        <v>159</v>
      </c>
      <c r="B391" t="s">
        <v>10</v>
      </c>
      <c r="C391" t="s">
        <v>160</v>
      </c>
      <c r="D391" s="1">
        <v>16</v>
      </c>
      <c r="E391" s="1">
        <v>17</v>
      </c>
      <c r="F391" s="1">
        <v>17</v>
      </c>
      <c r="G391" s="1">
        <v>21</v>
      </c>
      <c r="H391" s="1">
        <v>29</v>
      </c>
      <c r="I391" s="1">
        <v>14</v>
      </c>
      <c r="J391" s="1">
        <v>29</v>
      </c>
      <c r="K391" s="2">
        <f t="shared" si="19"/>
        <v>16.666666666666668</v>
      </c>
      <c r="L391" s="2">
        <f t="shared" si="20"/>
        <v>1.7399999999999998</v>
      </c>
      <c r="M391">
        <f t="shared" si="21"/>
        <v>2.2902425041836394</v>
      </c>
    </row>
    <row r="392" spans="1:13" x14ac:dyDescent="0.25">
      <c r="A392" t="s">
        <v>481</v>
      </c>
      <c r="B392" t="s">
        <v>10</v>
      </c>
      <c r="C392" t="s">
        <v>482</v>
      </c>
      <c r="D392" s="1">
        <v>69</v>
      </c>
      <c r="E392" s="1">
        <v>85</v>
      </c>
      <c r="F392" s="1">
        <v>95</v>
      </c>
      <c r="G392" s="1">
        <v>83</v>
      </c>
      <c r="H392" s="1">
        <v>124</v>
      </c>
      <c r="I392" s="1">
        <v>130</v>
      </c>
      <c r="J392" s="1">
        <v>144</v>
      </c>
      <c r="K392" s="2">
        <f t="shared" si="19"/>
        <v>83</v>
      </c>
      <c r="L392" s="2">
        <f t="shared" si="20"/>
        <v>1.7349397590361446</v>
      </c>
      <c r="M392">
        <f t="shared" si="21"/>
        <v>5.083333333333333</v>
      </c>
    </row>
    <row r="393" spans="1:13" x14ac:dyDescent="0.25">
      <c r="A393" t="s">
        <v>39</v>
      </c>
      <c r="B393" t="s">
        <v>10</v>
      </c>
      <c r="C393" t="s">
        <v>40</v>
      </c>
      <c r="D393" s="1">
        <v>286</v>
      </c>
      <c r="E393" s="1">
        <v>333</v>
      </c>
      <c r="F393" s="1">
        <v>376</v>
      </c>
      <c r="G393" s="1">
        <v>385</v>
      </c>
      <c r="H393" s="1">
        <v>470</v>
      </c>
      <c r="I393" s="1">
        <v>558</v>
      </c>
      <c r="J393" s="1">
        <v>575</v>
      </c>
      <c r="K393" s="2">
        <f t="shared" si="19"/>
        <v>331.66666666666669</v>
      </c>
      <c r="L393" s="2">
        <f t="shared" si="20"/>
        <v>1.7336683417085426</v>
      </c>
      <c r="M393">
        <f t="shared" si="21"/>
        <v>10.147701484110971</v>
      </c>
    </row>
    <row r="394" spans="1:13" x14ac:dyDescent="0.25">
      <c r="A394" t="s">
        <v>735</v>
      </c>
      <c r="B394" t="s">
        <v>10</v>
      </c>
      <c r="C394" t="s">
        <v>736</v>
      </c>
      <c r="D394" s="1">
        <v>576</v>
      </c>
      <c r="E394" s="1">
        <v>670</v>
      </c>
      <c r="F394" s="1">
        <v>686</v>
      </c>
      <c r="G394" s="1">
        <v>678</v>
      </c>
      <c r="H394" s="1">
        <v>931</v>
      </c>
      <c r="I394" s="1">
        <v>1013</v>
      </c>
      <c r="J394" s="1">
        <v>1115</v>
      </c>
      <c r="K394" s="2">
        <f t="shared" si="19"/>
        <v>644</v>
      </c>
      <c r="L394" s="2">
        <f t="shared" si="20"/>
        <v>1.7313664596273293</v>
      </c>
      <c r="M394">
        <f t="shared" si="21"/>
        <v>14.10533722094555</v>
      </c>
    </row>
    <row r="395" spans="1:13" x14ac:dyDescent="0.25">
      <c r="A395" t="s">
        <v>1201</v>
      </c>
      <c r="B395" t="s">
        <v>10</v>
      </c>
      <c r="C395" t="s">
        <v>1202</v>
      </c>
      <c r="D395" s="1">
        <v>8</v>
      </c>
      <c r="E395" s="1">
        <v>20</v>
      </c>
      <c r="F395" s="1">
        <v>38</v>
      </c>
      <c r="G395" s="1">
        <v>27</v>
      </c>
      <c r="H395" s="1">
        <v>32</v>
      </c>
      <c r="I395" s="1">
        <v>33</v>
      </c>
      <c r="J395" s="1">
        <v>38</v>
      </c>
      <c r="K395" s="2">
        <f t="shared" si="19"/>
        <v>22</v>
      </c>
      <c r="L395" s="2">
        <f t="shared" si="20"/>
        <v>1.7272727272727273</v>
      </c>
      <c r="M395">
        <f t="shared" si="21"/>
        <v>2.5955427380922007</v>
      </c>
    </row>
    <row r="396" spans="1:13" x14ac:dyDescent="0.25">
      <c r="A396" t="s">
        <v>757</v>
      </c>
      <c r="B396" t="s">
        <v>10</v>
      </c>
      <c r="C396" t="s">
        <v>758</v>
      </c>
      <c r="D396" s="1">
        <v>37</v>
      </c>
      <c r="E396" s="1">
        <v>36</v>
      </c>
      <c r="F396" s="1">
        <v>33</v>
      </c>
      <c r="G396" s="1">
        <v>35</v>
      </c>
      <c r="H396" s="1">
        <v>39</v>
      </c>
      <c r="I396" s="1">
        <v>41</v>
      </c>
      <c r="J396" s="1">
        <v>61</v>
      </c>
      <c r="K396" s="2">
        <f t="shared" si="19"/>
        <v>35.333333333333336</v>
      </c>
      <c r="L396" s="2">
        <f t="shared" si="20"/>
        <v>1.7264150943396226</v>
      </c>
      <c r="M396">
        <f t="shared" si="21"/>
        <v>3.2862799182776632</v>
      </c>
    </row>
    <row r="397" spans="1:13" x14ac:dyDescent="0.25">
      <c r="A397" t="s">
        <v>1035</v>
      </c>
      <c r="B397" t="s">
        <v>10</v>
      </c>
      <c r="C397" t="s">
        <v>1036</v>
      </c>
      <c r="D397" s="1">
        <v>2088</v>
      </c>
      <c r="E397" s="1">
        <v>2474</v>
      </c>
      <c r="F397" s="1">
        <v>2938</v>
      </c>
      <c r="G397" s="1">
        <v>3171</v>
      </c>
      <c r="H397" s="1">
        <v>3775</v>
      </c>
      <c r="I397" s="1">
        <v>4213</v>
      </c>
      <c r="J397" s="1">
        <v>4316</v>
      </c>
      <c r="K397" s="2">
        <f t="shared" si="19"/>
        <v>2500</v>
      </c>
      <c r="L397" s="2">
        <f t="shared" si="20"/>
        <v>1.7263999999999999</v>
      </c>
      <c r="M397">
        <f t="shared" si="21"/>
        <v>27.64236047587843</v>
      </c>
    </row>
    <row r="398" spans="1:13" x14ac:dyDescent="0.25">
      <c r="A398" t="s">
        <v>627</v>
      </c>
      <c r="B398" t="s">
        <v>10</v>
      </c>
      <c r="C398" t="s">
        <v>628</v>
      </c>
      <c r="D398" s="1">
        <v>599</v>
      </c>
      <c r="E398" s="1">
        <v>502</v>
      </c>
      <c r="F398" s="1">
        <v>679</v>
      </c>
      <c r="G398" s="1">
        <v>575</v>
      </c>
      <c r="H398" s="1">
        <v>897</v>
      </c>
      <c r="I398" s="1">
        <v>940</v>
      </c>
      <c r="J398" s="1">
        <v>1023</v>
      </c>
      <c r="K398" s="2">
        <f t="shared" si="19"/>
        <v>593.33333333333337</v>
      </c>
      <c r="L398" s="2">
        <f t="shared" si="20"/>
        <v>1.7241573033707864</v>
      </c>
      <c r="M398">
        <f t="shared" si="21"/>
        <v>13.433644332177519</v>
      </c>
    </row>
    <row r="399" spans="1:13" x14ac:dyDescent="0.25">
      <c r="A399" t="s">
        <v>1095</v>
      </c>
      <c r="B399" t="s">
        <v>10</v>
      </c>
      <c r="C399" t="s">
        <v>1096</v>
      </c>
      <c r="D399" s="1">
        <v>14</v>
      </c>
      <c r="E399" s="1">
        <v>16</v>
      </c>
      <c r="F399" s="1">
        <v>24</v>
      </c>
      <c r="G399" s="1">
        <v>18</v>
      </c>
      <c r="H399" s="1">
        <v>19</v>
      </c>
      <c r="I399" s="1">
        <v>26</v>
      </c>
      <c r="J399" s="1">
        <v>31</v>
      </c>
      <c r="K399" s="2">
        <f t="shared" si="19"/>
        <v>18</v>
      </c>
      <c r="L399" s="2">
        <f t="shared" si="20"/>
        <v>1.7222222222222223</v>
      </c>
      <c r="M399">
        <f t="shared" si="21"/>
        <v>2.334868926348074</v>
      </c>
    </row>
    <row r="400" spans="1:13" x14ac:dyDescent="0.25">
      <c r="A400" t="s">
        <v>91</v>
      </c>
      <c r="B400" t="s">
        <v>10</v>
      </c>
      <c r="C400" t="s">
        <v>92</v>
      </c>
      <c r="D400" s="1">
        <v>178</v>
      </c>
      <c r="E400" s="1">
        <v>228</v>
      </c>
      <c r="F400" s="1">
        <v>256</v>
      </c>
      <c r="G400" s="1">
        <v>264</v>
      </c>
      <c r="H400" s="1">
        <v>309</v>
      </c>
      <c r="I400" s="1">
        <v>331</v>
      </c>
      <c r="J400" s="1">
        <v>380</v>
      </c>
      <c r="K400" s="2">
        <f t="shared" si="19"/>
        <v>220.66666666666666</v>
      </c>
      <c r="L400" s="2">
        <f t="shared" si="20"/>
        <v>1.7220543806646527</v>
      </c>
      <c r="M400">
        <f t="shared" si="21"/>
        <v>8.1736275382783958</v>
      </c>
    </row>
    <row r="401" spans="1:13" x14ac:dyDescent="0.25">
      <c r="A401" t="s">
        <v>1107</v>
      </c>
      <c r="B401" t="s">
        <v>10</v>
      </c>
      <c r="C401" t="s">
        <v>1108</v>
      </c>
      <c r="D401" s="1">
        <v>15</v>
      </c>
      <c r="E401" s="1">
        <v>24</v>
      </c>
      <c r="F401" s="1">
        <v>29</v>
      </c>
      <c r="G401" s="1">
        <v>27</v>
      </c>
      <c r="H401" s="1">
        <v>22</v>
      </c>
      <c r="I401" s="1">
        <v>34</v>
      </c>
      <c r="J401" s="1">
        <v>39</v>
      </c>
      <c r="K401" s="2">
        <f t="shared" si="19"/>
        <v>22.666666666666668</v>
      </c>
      <c r="L401" s="2">
        <f t="shared" si="20"/>
        <v>1.7205882352941175</v>
      </c>
      <c r="M401">
        <f t="shared" si="21"/>
        <v>2.6154265121497562</v>
      </c>
    </row>
    <row r="402" spans="1:13" x14ac:dyDescent="0.25">
      <c r="A402" t="s">
        <v>407</v>
      </c>
      <c r="B402" t="s">
        <v>10</v>
      </c>
      <c r="C402" t="s">
        <v>408</v>
      </c>
      <c r="D402" s="1">
        <v>40</v>
      </c>
      <c r="E402" s="1">
        <v>51</v>
      </c>
      <c r="F402" s="1">
        <v>52</v>
      </c>
      <c r="G402" s="1">
        <v>59</v>
      </c>
      <c r="H402" s="1">
        <v>64</v>
      </c>
      <c r="I402" s="1">
        <v>81</v>
      </c>
      <c r="J402" s="1">
        <v>82</v>
      </c>
      <c r="K402" s="2">
        <f t="shared" si="19"/>
        <v>47.666666666666664</v>
      </c>
      <c r="L402" s="2">
        <f t="shared" si="20"/>
        <v>1.7202797202797204</v>
      </c>
      <c r="M402">
        <f t="shared" si="21"/>
        <v>3.7914823952363981</v>
      </c>
    </row>
    <row r="403" spans="1:13" x14ac:dyDescent="0.25">
      <c r="A403" t="s">
        <v>65</v>
      </c>
      <c r="B403" t="s">
        <v>10</v>
      </c>
      <c r="C403" t="s">
        <v>66</v>
      </c>
      <c r="D403" s="1">
        <v>20</v>
      </c>
      <c r="E403" s="1">
        <v>36</v>
      </c>
      <c r="F403" s="1">
        <v>26</v>
      </c>
      <c r="G403" s="1">
        <v>22</v>
      </c>
      <c r="H403" s="1">
        <v>34</v>
      </c>
      <c r="I403" s="1">
        <v>44</v>
      </c>
      <c r="J403" s="1">
        <v>47</v>
      </c>
      <c r="K403" s="2">
        <f t="shared" si="19"/>
        <v>27.333333333333332</v>
      </c>
      <c r="L403" s="2">
        <f t="shared" si="20"/>
        <v>1.7195121951219512</v>
      </c>
      <c r="M403">
        <f t="shared" si="21"/>
        <v>2.8686781661252598</v>
      </c>
    </row>
    <row r="404" spans="1:13" x14ac:dyDescent="0.25">
      <c r="A404" t="s">
        <v>1013</v>
      </c>
      <c r="B404" t="s">
        <v>10</v>
      </c>
      <c r="C404" t="s">
        <v>1014</v>
      </c>
      <c r="D404" s="1">
        <v>139</v>
      </c>
      <c r="E404" s="1">
        <v>117</v>
      </c>
      <c r="F404" s="1">
        <v>183</v>
      </c>
      <c r="G404" s="1">
        <v>172</v>
      </c>
      <c r="H404" s="1">
        <v>213</v>
      </c>
      <c r="I404" s="1">
        <v>246</v>
      </c>
      <c r="J404" s="1">
        <v>250</v>
      </c>
      <c r="K404" s="2">
        <f t="shared" si="19"/>
        <v>146.33333333333334</v>
      </c>
      <c r="L404" s="2">
        <f t="shared" si="20"/>
        <v>1.7084282460136673</v>
      </c>
      <c r="M404">
        <f t="shared" si="21"/>
        <v>6.5564556820824391</v>
      </c>
    </row>
    <row r="405" spans="1:13" x14ac:dyDescent="0.25">
      <c r="A405" t="s">
        <v>1125</v>
      </c>
      <c r="B405" t="s">
        <v>10</v>
      </c>
      <c r="C405" t="s">
        <v>1126</v>
      </c>
      <c r="D405" s="1">
        <v>17</v>
      </c>
      <c r="E405" s="1">
        <v>20</v>
      </c>
      <c r="F405" s="1">
        <v>28</v>
      </c>
      <c r="G405" s="1">
        <v>22</v>
      </c>
      <c r="H405" s="1">
        <v>29</v>
      </c>
      <c r="I405" s="1">
        <v>37</v>
      </c>
      <c r="J405" s="1">
        <v>37</v>
      </c>
      <c r="K405" s="2">
        <f t="shared" si="19"/>
        <v>21.666666666666668</v>
      </c>
      <c r="L405" s="2">
        <f t="shared" si="20"/>
        <v>1.7076923076923076</v>
      </c>
      <c r="M405">
        <f t="shared" si="21"/>
        <v>2.5207844720154782</v>
      </c>
    </row>
    <row r="406" spans="1:13" x14ac:dyDescent="0.25">
      <c r="A406" t="s">
        <v>719</v>
      </c>
      <c r="B406" t="s">
        <v>10</v>
      </c>
      <c r="C406" t="s">
        <v>720</v>
      </c>
      <c r="D406" s="1">
        <v>212</v>
      </c>
      <c r="E406" s="1">
        <v>233</v>
      </c>
      <c r="F406" s="1">
        <v>280</v>
      </c>
      <c r="G406" s="1">
        <v>249</v>
      </c>
      <c r="H406" s="1">
        <v>358</v>
      </c>
      <c r="I406" s="1">
        <v>408</v>
      </c>
      <c r="J406" s="1">
        <v>412</v>
      </c>
      <c r="K406" s="2">
        <f t="shared" si="19"/>
        <v>241.66666666666666</v>
      </c>
      <c r="L406" s="2">
        <f t="shared" si="20"/>
        <v>1.7048275862068967</v>
      </c>
      <c r="M406">
        <f t="shared" si="21"/>
        <v>8.3917210190325644</v>
      </c>
    </row>
    <row r="407" spans="1:13" x14ac:dyDescent="0.25">
      <c r="A407" t="s">
        <v>703</v>
      </c>
      <c r="B407" t="s">
        <v>10</v>
      </c>
      <c r="C407" t="s">
        <v>704</v>
      </c>
      <c r="D407" s="1">
        <v>417</v>
      </c>
      <c r="E407" s="1">
        <v>591</v>
      </c>
      <c r="F407" s="1">
        <v>774</v>
      </c>
      <c r="G407" s="1">
        <v>748</v>
      </c>
      <c r="H407" s="1">
        <v>874</v>
      </c>
      <c r="I407" s="1">
        <v>945</v>
      </c>
      <c r="J407" s="1">
        <v>1012</v>
      </c>
      <c r="K407" s="2">
        <f t="shared" si="19"/>
        <v>594</v>
      </c>
      <c r="L407" s="2">
        <f t="shared" si="20"/>
        <v>1.7037037037037037</v>
      </c>
      <c r="M407">
        <f t="shared" si="21"/>
        <v>13.139717421354367</v>
      </c>
    </row>
    <row r="408" spans="1:13" x14ac:dyDescent="0.25">
      <c r="A408" t="s">
        <v>919</v>
      </c>
      <c r="B408" t="s">
        <v>10</v>
      </c>
      <c r="C408" t="s">
        <v>920</v>
      </c>
      <c r="D408" s="1">
        <v>216</v>
      </c>
      <c r="E408" s="1">
        <v>250</v>
      </c>
      <c r="F408" s="1">
        <v>297</v>
      </c>
      <c r="G408" s="1">
        <v>299</v>
      </c>
      <c r="H408" s="1">
        <v>379</v>
      </c>
      <c r="I408" s="1">
        <v>422</v>
      </c>
      <c r="J408" s="1">
        <v>433</v>
      </c>
      <c r="K408" s="2">
        <f t="shared" si="19"/>
        <v>254.33333333333334</v>
      </c>
      <c r="L408" s="2">
        <f t="shared" si="20"/>
        <v>1.7024901703800785</v>
      </c>
      <c r="M408">
        <f t="shared" si="21"/>
        <v>8.5861720531355328</v>
      </c>
    </row>
    <row r="409" spans="1:13" x14ac:dyDescent="0.25">
      <c r="A409" t="s">
        <v>271</v>
      </c>
      <c r="B409" t="s">
        <v>10</v>
      </c>
      <c r="C409" t="s">
        <v>272</v>
      </c>
      <c r="D409" s="1">
        <v>38</v>
      </c>
      <c r="E409" s="1">
        <v>38</v>
      </c>
      <c r="F409" s="1">
        <v>51</v>
      </c>
      <c r="G409" s="1">
        <v>39</v>
      </c>
      <c r="H409" s="1">
        <v>64</v>
      </c>
      <c r="I409" s="1">
        <v>81</v>
      </c>
      <c r="J409" s="1">
        <v>72</v>
      </c>
      <c r="K409" s="2">
        <f t="shared" si="19"/>
        <v>42.333333333333336</v>
      </c>
      <c r="L409" s="2">
        <f t="shared" si="20"/>
        <v>1.700787401574803</v>
      </c>
      <c r="M409">
        <f t="shared" si="21"/>
        <v>3.4962501958668182</v>
      </c>
    </row>
    <row r="410" spans="1:13" x14ac:dyDescent="0.25">
      <c r="A410" t="s">
        <v>851</v>
      </c>
      <c r="B410" t="s">
        <v>10</v>
      </c>
      <c r="C410" t="s">
        <v>852</v>
      </c>
      <c r="D410" s="1">
        <v>18</v>
      </c>
      <c r="E410" s="1">
        <v>18</v>
      </c>
      <c r="F410" s="1">
        <v>17</v>
      </c>
      <c r="G410" s="1">
        <v>18</v>
      </c>
      <c r="H410" s="1">
        <v>18</v>
      </c>
      <c r="I410" s="1">
        <v>26</v>
      </c>
      <c r="J410" s="1">
        <v>30</v>
      </c>
      <c r="K410" s="2">
        <f t="shared" si="19"/>
        <v>17.666666666666668</v>
      </c>
      <c r="L410" s="2">
        <f t="shared" si="20"/>
        <v>1.6981132075471697</v>
      </c>
      <c r="M410">
        <f t="shared" si="21"/>
        <v>2.2517482919656828</v>
      </c>
    </row>
    <row r="411" spans="1:13" x14ac:dyDescent="0.25">
      <c r="A411" t="s">
        <v>1059</v>
      </c>
      <c r="B411" t="s">
        <v>10</v>
      </c>
      <c r="C411" t="s">
        <v>1060</v>
      </c>
      <c r="D411" s="1">
        <v>42</v>
      </c>
      <c r="E411" s="1">
        <v>41</v>
      </c>
      <c r="F411" s="1">
        <v>54</v>
      </c>
      <c r="G411" s="1">
        <v>57</v>
      </c>
      <c r="H411" s="1">
        <v>73</v>
      </c>
      <c r="I411" s="1">
        <v>63</v>
      </c>
      <c r="J411" s="1">
        <v>77</v>
      </c>
      <c r="K411" s="2">
        <f t="shared" si="19"/>
        <v>45.666666666666664</v>
      </c>
      <c r="L411" s="2">
        <f t="shared" si="20"/>
        <v>1.6861313868613139</v>
      </c>
      <c r="M411">
        <f t="shared" si="21"/>
        <v>3.5707647290686557</v>
      </c>
    </row>
    <row r="412" spans="1:13" x14ac:dyDescent="0.25">
      <c r="A412" t="s">
        <v>643</v>
      </c>
      <c r="B412" t="s">
        <v>10</v>
      </c>
      <c r="C412" t="s">
        <v>644</v>
      </c>
      <c r="D412" s="1">
        <v>18</v>
      </c>
      <c r="E412" s="1">
        <v>29</v>
      </c>
      <c r="F412" s="1">
        <v>26</v>
      </c>
      <c r="G412" s="1">
        <v>25</v>
      </c>
      <c r="H412" s="1">
        <v>32</v>
      </c>
      <c r="I412" s="1">
        <v>26</v>
      </c>
      <c r="J412" s="1">
        <v>41</v>
      </c>
      <c r="K412" s="2">
        <f t="shared" si="19"/>
        <v>24.333333333333332</v>
      </c>
      <c r="L412" s="2">
        <f t="shared" si="20"/>
        <v>1.6849315068493151</v>
      </c>
      <c r="M412">
        <f t="shared" si="21"/>
        <v>2.6028960314767682</v>
      </c>
    </row>
    <row r="413" spans="1:13" x14ac:dyDescent="0.25">
      <c r="A413" t="s">
        <v>933</v>
      </c>
      <c r="B413" t="s">
        <v>10</v>
      </c>
      <c r="C413" t="s">
        <v>934</v>
      </c>
      <c r="D413" s="1">
        <v>29</v>
      </c>
      <c r="E413" s="1">
        <v>19</v>
      </c>
      <c r="F413" s="1">
        <v>25</v>
      </c>
      <c r="G413" s="1">
        <v>30</v>
      </c>
      <c r="H413" s="1">
        <v>42</v>
      </c>
      <c r="I413" s="1">
        <v>38</v>
      </c>
      <c r="J413" s="1">
        <v>41</v>
      </c>
      <c r="K413" s="2">
        <f t="shared" si="19"/>
        <v>24.333333333333332</v>
      </c>
      <c r="L413" s="2">
        <f t="shared" si="20"/>
        <v>1.6849315068493151</v>
      </c>
      <c r="M413">
        <f t="shared" si="21"/>
        <v>2.6028960314767682</v>
      </c>
    </row>
    <row r="414" spans="1:13" x14ac:dyDescent="0.25">
      <c r="A414" t="s">
        <v>999</v>
      </c>
      <c r="B414" t="s">
        <v>10</v>
      </c>
      <c r="C414" t="s">
        <v>1000</v>
      </c>
      <c r="D414" s="1">
        <v>143</v>
      </c>
      <c r="E414" s="1">
        <v>153</v>
      </c>
      <c r="F414" s="1">
        <v>171</v>
      </c>
      <c r="G414" s="1">
        <v>193</v>
      </c>
      <c r="H414" s="1">
        <v>228</v>
      </c>
      <c r="I414" s="1">
        <v>247</v>
      </c>
      <c r="J414" s="1">
        <v>262</v>
      </c>
      <c r="K414" s="2">
        <f t="shared" si="19"/>
        <v>155.66666666666666</v>
      </c>
      <c r="L414" s="2">
        <f t="shared" si="20"/>
        <v>1.683083511777302</v>
      </c>
      <c r="M414">
        <f t="shared" si="21"/>
        <v>6.5692952721884579</v>
      </c>
    </row>
    <row r="415" spans="1:13" x14ac:dyDescent="0.25">
      <c r="A415" t="s">
        <v>1055</v>
      </c>
      <c r="B415" t="s">
        <v>10</v>
      </c>
      <c r="C415" t="s">
        <v>1056</v>
      </c>
      <c r="D415" s="1">
        <v>30</v>
      </c>
      <c r="E415" s="1">
        <v>29</v>
      </c>
      <c r="F415" s="1">
        <v>48</v>
      </c>
      <c r="G415" s="1">
        <v>39</v>
      </c>
      <c r="H415" s="1">
        <v>55</v>
      </c>
      <c r="I415" s="1">
        <v>63</v>
      </c>
      <c r="J415" s="1">
        <v>60</v>
      </c>
      <c r="K415" s="2">
        <f t="shared" si="19"/>
        <v>35.666666666666664</v>
      </c>
      <c r="L415" s="2">
        <f t="shared" si="20"/>
        <v>1.6822429906542058</v>
      </c>
      <c r="M415">
        <f t="shared" si="21"/>
        <v>3.141419825257127</v>
      </c>
    </row>
    <row r="416" spans="1:13" x14ac:dyDescent="0.25">
      <c r="A416" t="s">
        <v>1005</v>
      </c>
      <c r="B416" t="s">
        <v>10</v>
      </c>
      <c r="C416" t="s">
        <v>1006</v>
      </c>
      <c r="D416" s="1">
        <v>62</v>
      </c>
      <c r="E416" s="1">
        <v>88</v>
      </c>
      <c r="F416" s="1">
        <v>123</v>
      </c>
      <c r="G416" s="1">
        <v>106</v>
      </c>
      <c r="H416" s="1">
        <v>133</v>
      </c>
      <c r="I416" s="1">
        <v>154</v>
      </c>
      <c r="J416" s="1">
        <v>153</v>
      </c>
      <c r="K416" s="2">
        <f t="shared" si="19"/>
        <v>91</v>
      </c>
      <c r="L416" s="2">
        <f t="shared" si="20"/>
        <v>1.6813186813186813</v>
      </c>
      <c r="M416">
        <f t="shared" si="21"/>
        <v>5.0124029174175488</v>
      </c>
    </row>
    <row r="417" spans="1:13" x14ac:dyDescent="0.25">
      <c r="A417" t="s">
        <v>683</v>
      </c>
      <c r="B417" t="s">
        <v>10</v>
      </c>
      <c r="C417" t="s">
        <v>684</v>
      </c>
      <c r="D417" s="1">
        <v>650</v>
      </c>
      <c r="E417" s="1">
        <v>777</v>
      </c>
      <c r="F417" s="1">
        <v>915</v>
      </c>
      <c r="G417" s="1">
        <v>953</v>
      </c>
      <c r="H417" s="1">
        <v>1159</v>
      </c>
      <c r="I417" s="1">
        <v>1216</v>
      </c>
      <c r="J417" s="1">
        <v>1311</v>
      </c>
      <c r="K417" s="2">
        <f t="shared" si="19"/>
        <v>780.66666666666663</v>
      </c>
      <c r="L417" s="2">
        <f t="shared" si="20"/>
        <v>1.67933390264731</v>
      </c>
      <c r="M417">
        <f t="shared" si="21"/>
        <v>14.646962817929618</v>
      </c>
    </row>
    <row r="418" spans="1:13" x14ac:dyDescent="0.25">
      <c r="A418" t="s">
        <v>837</v>
      </c>
      <c r="B418" t="s">
        <v>10</v>
      </c>
      <c r="C418" t="s">
        <v>838</v>
      </c>
      <c r="D418" s="1">
        <v>66</v>
      </c>
      <c r="E418" s="1">
        <v>89</v>
      </c>
      <c r="F418" s="1">
        <v>90</v>
      </c>
      <c r="G418" s="1">
        <v>101</v>
      </c>
      <c r="H418" s="1">
        <v>123</v>
      </c>
      <c r="I418" s="1">
        <v>132</v>
      </c>
      <c r="J418" s="1">
        <v>137</v>
      </c>
      <c r="K418" s="2">
        <f t="shared" si="19"/>
        <v>81.666666666666671</v>
      </c>
      <c r="L418" s="2">
        <f t="shared" si="20"/>
        <v>1.6775510204081632</v>
      </c>
      <c r="M418">
        <f t="shared" si="21"/>
        <v>4.7274457060327437</v>
      </c>
    </row>
    <row r="419" spans="1:13" x14ac:dyDescent="0.25">
      <c r="A419" t="s">
        <v>767</v>
      </c>
      <c r="B419" t="s">
        <v>10</v>
      </c>
      <c r="C419" t="s">
        <v>768</v>
      </c>
      <c r="D419" s="1">
        <v>45</v>
      </c>
      <c r="E419" s="1">
        <v>36</v>
      </c>
      <c r="F419" s="1">
        <v>46</v>
      </c>
      <c r="G419" s="1">
        <v>39</v>
      </c>
      <c r="H419" s="1">
        <v>56</v>
      </c>
      <c r="I419" s="1">
        <v>70</v>
      </c>
      <c r="J419" s="1">
        <v>71</v>
      </c>
      <c r="K419" s="2">
        <f t="shared" si="19"/>
        <v>42.333333333333336</v>
      </c>
      <c r="L419" s="2">
        <f t="shared" si="20"/>
        <v>1.6771653543307086</v>
      </c>
      <c r="M419">
        <f t="shared" si="21"/>
        <v>3.4021074201557124</v>
      </c>
    </row>
    <row r="420" spans="1:13" x14ac:dyDescent="0.25">
      <c r="A420" t="s">
        <v>1061</v>
      </c>
      <c r="B420" t="s">
        <v>10</v>
      </c>
      <c r="C420" t="s">
        <v>1062</v>
      </c>
      <c r="D420" s="1">
        <v>622</v>
      </c>
      <c r="E420" s="1">
        <v>705</v>
      </c>
      <c r="F420" s="1">
        <v>845</v>
      </c>
      <c r="G420" s="1">
        <v>838</v>
      </c>
      <c r="H420" s="1">
        <v>1070</v>
      </c>
      <c r="I420" s="1">
        <v>1125</v>
      </c>
      <c r="J420" s="1">
        <v>1212</v>
      </c>
      <c r="K420" s="2">
        <f t="shared" si="19"/>
        <v>724</v>
      </c>
      <c r="L420" s="2">
        <f t="shared" si="20"/>
        <v>1.6740331491712708</v>
      </c>
      <c r="M420">
        <f t="shared" si="21"/>
        <v>14.017433746762794</v>
      </c>
    </row>
    <row r="421" spans="1:13" x14ac:dyDescent="0.25">
      <c r="A421" t="s">
        <v>1037</v>
      </c>
      <c r="B421" t="s">
        <v>10</v>
      </c>
      <c r="C421" t="s">
        <v>1038</v>
      </c>
      <c r="D421" s="1">
        <v>48</v>
      </c>
      <c r="E421" s="1">
        <v>28</v>
      </c>
      <c r="F421" s="1">
        <v>48</v>
      </c>
      <c r="G421" s="1">
        <v>39</v>
      </c>
      <c r="H421" s="1">
        <v>73</v>
      </c>
      <c r="I421" s="1">
        <v>70</v>
      </c>
      <c r="J421" s="1">
        <v>69</v>
      </c>
      <c r="K421" s="2">
        <f t="shared" si="19"/>
        <v>41.333333333333336</v>
      </c>
      <c r="L421" s="2">
        <f t="shared" si="20"/>
        <v>1.6693548387096773</v>
      </c>
      <c r="M421">
        <f t="shared" si="21"/>
        <v>3.3306752687062811</v>
      </c>
    </row>
    <row r="422" spans="1:13" x14ac:dyDescent="0.25">
      <c r="A422" t="s">
        <v>437</v>
      </c>
      <c r="B422" t="s">
        <v>10</v>
      </c>
      <c r="C422" t="s">
        <v>438</v>
      </c>
      <c r="D422" s="1">
        <v>42</v>
      </c>
      <c r="E422" s="1">
        <v>42</v>
      </c>
      <c r="F422" s="1">
        <v>60</v>
      </c>
      <c r="G422" s="1">
        <v>63</v>
      </c>
      <c r="H422" s="1">
        <v>60</v>
      </c>
      <c r="I422" s="1">
        <v>68</v>
      </c>
      <c r="J422" s="1">
        <v>80</v>
      </c>
      <c r="K422" s="2">
        <f t="shared" si="19"/>
        <v>48</v>
      </c>
      <c r="L422" s="2">
        <f t="shared" si="20"/>
        <v>1.6666666666666667</v>
      </c>
      <c r="M422">
        <f t="shared" si="21"/>
        <v>3.5777087639996634</v>
      </c>
    </row>
    <row r="423" spans="1:13" x14ac:dyDescent="0.25">
      <c r="A423" t="s">
        <v>1169</v>
      </c>
      <c r="B423" t="s">
        <v>10</v>
      </c>
      <c r="C423" t="s">
        <v>1170</v>
      </c>
      <c r="D423" s="1">
        <v>32</v>
      </c>
      <c r="E423" s="1">
        <v>41</v>
      </c>
      <c r="F423" s="1">
        <v>77</v>
      </c>
      <c r="G423" s="1">
        <v>56</v>
      </c>
      <c r="H423" s="1">
        <v>75</v>
      </c>
      <c r="I423" s="1">
        <v>90</v>
      </c>
      <c r="J423" s="1">
        <v>83</v>
      </c>
      <c r="K423" s="2">
        <f t="shared" si="19"/>
        <v>50</v>
      </c>
      <c r="L423" s="2">
        <f t="shared" si="20"/>
        <v>1.66</v>
      </c>
      <c r="M423">
        <f t="shared" si="21"/>
        <v>3.6222205796597815</v>
      </c>
    </row>
    <row r="424" spans="1:13" x14ac:dyDescent="0.25">
      <c r="A424" t="s">
        <v>749</v>
      </c>
      <c r="B424" t="s">
        <v>10</v>
      </c>
      <c r="C424" t="s">
        <v>750</v>
      </c>
      <c r="D424" s="1">
        <v>16</v>
      </c>
      <c r="E424" s="1">
        <v>17</v>
      </c>
      <c r="F424" s="1">
        <v>14</v>
      </c>
      <c r="G424" s="1">
        <v>30</v>
      </c>
      <c r="H424" s="1">
        <v>23</v>
      </c>
      <c r="I424" s="1">
        <v>27</v>
      </c>
      <c r="J424" s="1">
        <v>26</v>
      </c>
      <c r="K424" s="2">
        <f t="shared" si="19"/>
        <v>15.666666666666666</v>
      </c>
      <c r="L424" s="2">
        <f t="shared" si="20"/>
        <v>1.6595744680851063</v>
      </c>
      <c r="M424">
        <f t="shared" si="21"/>
        <v>2.0265333964279018</v>
      </c>
    </row>
    <row r="425" spans="1:13" x14ac:dyDescent="0.25">
      <c r="A425" t="s">
        <v>105</v>
      </c>
      <c r="B425" t="s">
        <v>10</v>
      </c>
      <c r="C425" t="s">
        <v>106</v>
      </c>
      <c r="D425" s="1">
        <v>21</v>
      </c>
      <c r="E425" s="1">
        <v>36</v>
      </c>
      <c r="F425" s="1">
        <v>37</v>
      </c>
      <c r="G425" s="1">
        <v>29</v>
      </c>
      <c r="H425" s="1">
        <v>46</v>
      </c>
      <c r="I425" s="1">
        <v>47</v>
      </c>
      <c r="J425" s="1">
        <v>52</v>
      </c>
      <c r="K425" s="2">
        <f t="shared" si="19"/>
        <v>31.333333333333332</v>
      </c>
      <c r="L425" s="2">
        <f t="shared" si="20"/>
        <v>1.6595744680851063</v>
      </c>
      <c r="M425">
        <f t="shared" si="21"/>
        <v>2.8659510138303506</v>
      </c>
    </row>
    <row r="426" spans="1:13" x14ac:dyDescent="0.25">
      <c r="A426" t="s">
        <v>501</v>
      </c>
      <c r="B426" t="s">
        <v>10</v>
      </c>
      <c r="C426" t="s">
        <v>502</v>
      </c>
      <c r="D426" s="1">
        <v>63</v>
      </c>
      <c r="E426" s="1">
        <v>61</v>
      </c>
      <c r="F426" s="1">
        <v>64</v>
      </c>
      <c r="G426" s="1">
        <v>65</v>
      </c>
      <c r="H426" s="1">
        <v>92</v>
      </c>
      <c r="I426" s="1">
        <v>113</v>
      </c>
      <c r="J426" s="1">
        <v>104</v>
      </c>
      <c r="K426" s="2">
        <f t="shared" si="19"/>
        <v>62.666666666666664</v>
      </c>
      <c r="L426" s="2">
        <f t="shared" si="20"/>
        <v>1.6595744680851063</v>
      </c>
      <c r="M426">
        <f t="shared" si="21"/>
        <v>4.0530667928558035</v>
      </c>
    </row>
    <row r="427" spans="1:13" x14ac:dyDescent="0.25">
      <c r="A427" t="s">
        <v>577</v>
      </c>
      <c r="B427" t="s">
        <v>10</v>
      </c>
      <c r="C427" t="s">
        <v>578</v>
      </c>
      <c r="D427" s="1">
        <v>29</v>
      </c>
      <c r="E427" s="1">
        <v>22</v>
      </c>
      <c r="F427" s="1">
        <v>34</v>
      </c>
      <c r="G427" s="1">
        <v>38</v>
      </c>
      <c r="H427" s="1">
        <v>49</v>
      </c>
      <c r="I427" s="1">
        <v>45</v>
      </c>
      <c r="J427" s="1">
        <v>47</v>
      </c>
      <c r="K427" s="2">
        <f t="shared" si="19"/>
        <v>28.333333333333332</v>
      </c>
      <c r="L427" s="2">
        <f t="shared" si="20"/>
        <v>1.6588235294117648</v>
      </c>
      <c r="M427">
        <f t="shared" si="21"/>
        <v>2.7228131746273654</v>
      </c>
    </row>
    <row r="428" spans="1:13" x14ac:dyDescent="0.25">
      <c r="A428" t="s">
        <v>1109</v>
      </c>
      <c r="B428" t="s">
        <v>10</v>
      </c>
      <c r="C428" t="s">
        <v>1110</v>
      </c>
      <c r="D428" s="1">
        <v>46</v>
      </c>
      <c r="E428" s="1">
        <v>62</v>
      </c>
      <c r="F428" s="1">
        <v>74</v>
      </c>
      <c r="G428" s="1">
        <v>61</v>
      </c>
      <c r="H428" s="1">
        <v>81</v>
      </c>
      <c r="I428" s="1">
        <v>75</v>
      </c>
      <c r="J428" s="1">
        <v>100</v>
      </c>
      <c r="K428" s="2">
        <f t="shared" si="19"/>
        <v>60.666666666666664</v>
      </c>
      <c r="L428" s="2">
        <f t="shared" si="20"/>
        <v>1.6483516483516485</v>
      </c>
      <c r="M428">
        <f t="shared" si="21"/>
        <v>3.9333333333333336</v>
      </c>
    </row>
    <row r="429" spans="1:13" x14ac:dyDescent="0.25">
      <c r="A429" t="s">
        <v>769</v>
      </c>
      <c r="B429" t="s">
        <v>10</v>
      </c>
      <c r="C429" t="s">
        <v>770</v>
      </c>
      <c r="D429" s="1">
        <v>342</v>
      </c>
      <c r="E429" s="1">
        <v>425</v>
      </c>
      <c r="F429" s="1">
        <v>496</v>
      </c>
      <c r="G429" s="1">
        <v>497</v>
      </c>
      <c r="H429" s="1">
        <v>586</v>
      </c>
      <c r="I429" s="1">
        <v>672</v>
      </c>
      <c r="J429" s="1">
        <v>693</v>
      </c>
      <c r="K429" s="2">
        <f t="shared" si="19"/>
        <v>421</v>
      </c>
      <c r="L429" s="2">
        <f t="shared" si="20"/>
        <v>1.6460807600950118</v>
      </c>
      <c r="M429">
        <f t="shared" si="21"/>
        <v>10.332425599007173</v>
      </c>
    </row>
    <row r="430" spans="1:13" x14ac:dyDescent="0.25">
      <c r="A430" t="s">
        <v>935</v>
      </c>
      <c r="B430" t="s">
        <v>10</v>
      </c>
      <c r="C430" t="s">
        <v>936</v>
      </c>
      <c r="D430" s="1">
        <v>114</v>
      </c>
      <c r="E430" s="1">
        <v>113</v>
      </c>
      <c r="F430" s="1">
        <v>133</v>
      </c>
      <c r="G430" s="1">
        <v>117</v>
      </c>
      <c r="H430" s="1">
        <v>178</v>
      </c>
      <c r="I430" s="1">
        <v>214</v>
      </c>
      <c r="J430" s="1">
        <v>197</v>
      </c>
      <c r="K430" s="2">
        <f t="shared" si="19"/>
        <v>120</v>
      </c>
      <c r="L430" s="2">
        <f t="shared" si="20"/>
        <v>1.6416666666666666</v>
      </c>
      <c r="M430">
        <f t="shared" si="21"/>
        <v>5.4860228490690428</v>
      </c>
    </row>
    <row r="431" spans="1:13" x14ac:dyDescent="0.25">
      <c r="A431" t="s">
        <v>879</v>
      </c>
      <c r="B431" t="s">
        <v>10</v>
      </c>
      <c r="C431" t="s">
        <v>880</v>
      </c>
      <c r="D431" s="1">
        <v>873</v>
      </c>
      <c r="E431" s="1">
        <v>963</v>
      </c>
      <c r="F431" s="1">
        <v>1165</v>
      </c>
      <c r="G431" s="1">
        <v>983</v>
      </c>
      <c r="H431" s="1">
        <v>1353</v>
      </c>
      <c r="I431" s="1">
        <v>1448</v>
      </c>
      <c r="J431" s="1">
        <v>1642</v>
      </c>
      <c r="K431" s="2">
        <f t="shared" si="19"/>
        <v>1000.3333333333334</v>
      </c>
      <c r="L431" s="2">
        <f t="shared" si="20"/>
        <v>1.6414528490503164</v>
      </c>
      <c r="M431">
        <f t="shared" si="21"/>
        <v>15.835176292938694</v>
      </c>
    </row>
    <row r="432" spans="1:13" x14ac:dyDescent="0.25">
      <c r="A432" t="s">
        <v>971</v>
      </c>
      <c r="B432" t="s">
        <v>10</v>
      </c>
      <c r="C432" t="s">
        <v>972</v>
      </c>
      <c r="D432" s="1">
        <v>89</v>
      </c>
      <c r="E432" s="1">
        <v>83</v>
      </c>
      <c r="F432" s="1">
        <v>110</v>
      </c>
      <c r="G432" s="1">
        <v>116</v>
      </c>
      <c r="H432" s="1">
        <v>137</v>
      </c>
      <c r="I432" s="1">
        <v>173</v>
      </c>
      <c r="J432" s="1">
        <v>154</v>
      </c>
      <c r="K432" s="2">
        <f t="shared" si="19"/>
        <v>94</v>
      </c>
      <c r="L432" s="2">
        <f t="shared" si="20"/>
        <v>1.6382978723404256</v>
      </c>
      <c r="M432">
        <f t="shared" si="21"/>
        <v>4.8349377841522818</v>
      </c>
    </row>
    <row r="433" spans="1:13" x14ac:dyDescent="0.25">
      <c r="A433" t="s">
        <v>491</v>
      </c>
      <c r="B433" t="s">
        <v>10</v>
      </c>
      <c r="C433" t="s">
        <v>492</v>
      </c>
      <c r="D433" s="1">
        <v>53</v>
      </c>
      <c r="E433" s="1">
        <v>59</v>
      </c>
      <c r="F433" s="1">
        <v>40</v>
      </c>
      <c r="G433" s="1">
        <v>51</v>
      </c>
      <c r="H433" s="1">
        <v>69</v>
      </c>
      <c r="I433" s="1">
        <v>86</v>
      </c>
      <c r="J433" s="1">
        <v>83</v>
      </c>
      <c r="K433" s="2">
        <f t="shared" si="19"/>
        <v>50.666666666666664</v>
      </c>
      <c r="L433" s="2">
        <f t="shared" si="20"/>
        <v>1.6381578947368423</v>
      </c>
      <c r="M433">
        <f t="shared" si="21"/>
        <v>3.5490444063333215</v>
      </c>
    </row>
    <row r="434" spans="1:13" x14ac:dyDescent="0.25">
      <c r="A434" t="s">
        <v>405</v>
      </c>
      <c r="B434" t="s">
        <v>10</v>
      </c>
      <c r="C434" t="s">
        <v>406</v>
      </c>
      <c r="D434" s="1">
        <v>66</v>
      </c>
      <c r="E434" s="1">
        <v>51</v>
      </c>
      <c r="F434" s="1">
        <v>60</v>
      </c>
      <c r="G434" s="1">
        <v>76</v>
      </c>
      <c r="H434" s="1">
        <v>104</v>
      </c>
      <c r="I434" s="1">
        <v>92</v>
      </c>
      <c r="J434" s="1">
        <v>96</v>
      </c>
      <c r="K434" s="2">
        <f t="shared" si="19"/>
        <v>59</v>
      </c>
      <c r="L434" s="2">
        <f t="shared" si="20"/>
        <v>1.6271186440677967</v>
      </c>
      <c r="M434">
        <f t="shared" si="21"/>
        <v>3.776296686790733</v>
      </c>
    </row>
    <row r="435" spans="1:13" x14ac:dyDescent="0.25">
      <c r="A435" t="s">
        <v>799</v>
      </c>
      <c r="B435" t="s">
        <v>10</v>
      </c>
      <c r="C435" t="s">
        <v>800</v>
      </c>
      <c r="D435" s="1">
        <v>57</v>
      </c>
      <c r="E435" s="1">
        <v>52</v>
      </c>
      <c r="F435" s="1">
        <v>57</v>
      </c>
      <c r="G435" s="1">
        <v>56</v>
      </c>
      <c r="H435" s="1">
        <v>76</v>
      </c>
      <c r="I435" s="1">
        <v>81</v>
      </c>
      <c r="J435" s="1">
        <v>90</v>
      </c>
      <c r="K435" s="2">
        <f t="shared" si="19"/>
        <v>55.333333333333336</v>
      </c>
      <c r="L435" s="2">
        <f t="shared" si="20"/>
        <v>1.6265060240963856</v>
      </c>
      <c r="M435">
        <f t="shared" si="21"/>
        <v>3.6541875184167938</v>
      </c>
    </row>
    <row r="436" spans="1:13" x14ac:dyDescent="0.25">
      <c r="A436" t="s">
        <v>1053</v>
      </c>
      <c r="B436" t="s">
        <v>10</v>
      </c>
      <c r="C436" t="s">
        <v>1054</v>
      </c>
      <c r="D436" s="1">
        <v>1296</v>
      </c>
      <c r="E436" s="1">
        <v>1322</v>
      </c>
      <c r="F436" s="1">
        <v>1555</v>
      </c>
      <c r="G436" s="1">
        <v>1553</v>
      </c>
      <c r="H436" s="1">
        <v>1990</v>
      </c>
      <c r="I436" s="1">
        <v>2103</v>
      </c>
      <c r="J436" s="1">
        <v>2259</v>
      </c>
      <c r="K436" s="2">
        <f t="shared" si="19"/>
        <v>1391</v>
      </c>
      <c r="L436" s="2">
        <f t="shared" si="20"/>
        <v>1.6240115025161754</v>
      </c>
      <c r="M436">
        <f t="shared" si="21"/>
        <v>18.262558062963105</v>
      </c>
    </row>
    <row r="437" spans="1:13" x14ac:dyDescent="0.25">
      <c r="A437" t="s">
        <v>797</v>
      </c>
      <c r="B437" t="s">
        <v>10</v>
      </c>
      <c r="C437" t="s">
        <v>798</v>
      </c>
      <c r="D437" s="1">
        <v>98</v>
      </c>
      <c r="E437" s="1">
        <v>73</v>
      </c>
      <c r="F437" s="1">
        <v>84</v>
      </c>
      <c r="G437" s="1">
        <v>76</v>
      </c>
      <c r="H437" s="1">
        <v>116</v>
      </c>
      <c r="I437" s="1">
        <v>147</v>
      </c>
      <c r="J437" s="1">
        <v>138</v>
      </c>
      <c r="K437" s="2">
        <f t="shared" si="19"/>
        <v>85</v>
      </c>
      <c r="L437" s="2">
        <f t="shared" si="20"/>
        <v>1.6235294117647059</v>
      </c>
      <c r="M437">
        <f t="shared" si="21"/>
        <v>4.5116596130213678</v>
      </c>
    </row>
    <row r="438" spans="1:13" x14ac:dyDescent="0.25">
      <c r="A438" t="s">
        <v>901</v>
      </c>
      <c r="B438" t="s">
        <v>10</v>
      </c>
      <c r="C438" t="s">
        <v>902</v>
      </c>
      <c r="D438" s="1">
        <v>738</v>
      </c>
      <c r="E438" s="1">
        <v>847</v>
      </c>
      <c r="F438" s="1">
        <v>1085</v>
      </c>
      <c r="G438" s="1">
        <v>1095</v>
      </c>
      <c r="H438" s="1">
        <v>1335</v>
      </c>
      <c r="I438" s="1">
        <v>1436</v>
      </c>
      <c r="J438" s="1">
        <v>1440</v>
      </c>
      <c r="K438" s="2">
        <f t="shared" si="19"/>
        <v>890</v>
      </c>
      <c r="L438" s="2">
        <f t="shared" si="20"/>
        <v>1.6179775280898876</v>
      </c>
      <c r="M438">
        <f t="shared" si="21"/>
        <v>14.493772609105072</v>
      </c>
    </row>
    <row r="439" spans="1:13" x14ac:dyDescent="0.25">
      <c r="A439" t="s">
        <v>333</v>
      </c>
      <c r="B439" t="s">
        <v>10</v>
      </c>
      <c r="C439" t="s">
        <v>334</v>
      </c>
      <c r="D439" s="1">
        <v>25</v>
      </c>
      <c r="E439" s="1">
        <v>31</v>
      </c>
      <c r="F439" s="1">
        <v>35</v>
      </c>
      <c r="G439" s="1">
        <v>31</v>
      </c>
      <c r="H439" s="1">
        <v>42</v>
      </c>
      <c r="I439" s="1">
        <v>66</v>
      </c>
      <c r="J439" s="1">
        <v>49</v>
      </c>
      <c r="K439" s="2">
        <f t="shared" si="19"/>
        <v>30.333333333333332</v>
      </c>
      <c r="L439" s="2">
        <f t="shared" si="20"/>
        <v>1.6153846153846154</v>
      </c>
      <c r="M439">
        <f t="shared" si="21"/>
        <v>2.666666666666667</v>
      </c>
    </row>
    <row r="440" spans="1:13" x14ac:dyDescent="0.25">
      <c r="A440" t="s">
        <v>957</v>
      </c>
      <c r="B440" t="s">
        <v>10</v>
      </c>
      <c r="C440" t="s">
        <v>958</v>
      </c>
      <c r="D440" s="1">
        <v>14</v>
      </c>
      <c r="E440" s="1">
        <v>29</v>
      </c>
      <c r="F440" s="1">
        <v>22</v>
      </c>
      <c r="G440" s="1">
        <v>24</v>
      </c>
      <c r="H440" s="1">
        <v>27</v>
      </c>
      <c r="I440" s="1">
        <v>34</v>
      </c>
      <c r="J440" s="1">
        <v>35</v>
      </c>
      <c r="K440" s="2">
        <f t="shared" si="19"/>
        <v>21.666666666666668</v>
      </c>
      <c r="L440" s="2">
        <f t="shared" si="20"/>
        <v>1.6153846153846152</v>
      </c>
      <c r="M440">
        <f t="shared" si="21"/>
        <v>2.253744679276044</v>
      </c>
    </row>
    <row r="441" spans="1:13" x14ac:dyDescent="0.25">
      <c r="A441" t="s">
        <v>155</v>
      </c>
      <c r="B441" t="s">
        <v>10</v>
      </c>
      <c r="C441" t="s">
        <v>156</v>
      </c>
      <c r="D441" s="1">
        <v>75</v>
      </c>
      <c r="E441" s="1">
        <v>94</v>
      </c>
      <c r="F441" s="1">
        <v>96</v>
      </c>
      <c r="G441" s="1">
        <v>99</v>
      </c>
      <c r="H441" s="1">
        <v>95</v>
      </c>
      <c r="I441" s="1">
        <v>116</v>
      </c>
      <c r="J441" s="1">
        <v>142</v>
      </c>
      <c r="K441" s="2">
        <f t="shared" si="19"/>
        <v>88.333333333333329</v>
      </c>
      <c r="L441" s="2">
        <f t="shared" si="20"/>
        <v>1.6075471698113208</v>
      </c>
      <c r="M441">
        <f t="shared" si="21"/>
        <v>4.5036066228588982</v>
      </c>
    </row>
    <row r="442" spans="1:13" x14ac:dyDescent="0.25">
      <c r="A442" t="s">
        <v>923</v>
      </c>
      <c r="B442" t="s">
        <v>10</v>
      </c>
      <c r="C442" t="s">
        <v>924</v>
      </c>
      <c r="D442" s="1">
        <v>25</v>
      </c>
      <c r="E442" s="1">
        <v>32</v>
      </c>
      <c r="F442" s="1">
        <v>27</v>
      </c>
      <c r="G442" s="1">
        <v>34</v>
      </c>
      <c r="H442" s="1">
        <v>41</v>
      </c>
      <c r="I442" s="1">
        <v>35</v>
      </c>
      <c r="J442" s="1">
        <v>45</v>
      </c>
      <c r="K442" s="2">
        <f t="shared" si="19"/>
        <v>28</v>
      </c>
      <c r="L442" s="2">
        <f t="shared" si="20"/>
        <v>1.6071428571428572</v>
      </c>
      <c r="M442">
        <f t="shared" si="21"/>
        <v>2.5342103744997617</v>
      </c>
    </row>
    <row r="443" spans="1:13" x14ac:dyDescent="0.25">
      <c r="A443" t="s">
        <v>713</v>
      </c>
      <c r="B443" t="s">
        <v>10</v>
      </c>
      <c r="C443" t="s">
        <v>714</v>
      </c>
      <c r="D443" s="1">
        <v>812</v>
      </c>
      <c r="E443" s="1">
        <v>916</v>
      </c>
      <c r="F443" s="1">
        <v>1079</v>
      </c>
      <c r="G443" s="1">
        <v>1192</v>
      </c>
      <c r="H443" s="1">
        <v>1380</v>
      </c>
      <c r="I443" s="1">
        <v>1422</v>
      </c>
      <c r="J443" s="1">
        <v>1503</v>
      </c>
      <c r="K443" s="2">
        <f t="shared" si="19"/>
        <v>935.66666666666663</v>
      </c>
      <c r="L443" s="2">
        <f t="shared" si="20"/>
        <v>1.6063412896330602</v>
      </c>
      <c r="M443">
        <f t="shared" si="21"/>
        <v>14.633857130812235</v>
      </c>
    </row>
    <row r="444" spans="1:13" x14ac:dyDescent="0.25">
      <c r="A444" t="s">
        <v>371</v>
      </c>
      <c r="B444" t="s">
        <v>10</v>
      </c>
      <c r="C444" t="s">
        <v>372</v>
      </c>
      <c r="D444" s="1">
        <v>30</v>
      </c>
      <c r="E444" s="1">
        <v>33</v>
      </c>
      <c r="F444" s="1">
        <v>38</v>
      </c>
      <c r="G444" s="1">
        <v>44</v>
      </c>
      <c r="H444" s="1">
        <v>49</v>
      </c>
      <c r="I444" s="1">
        <v>53</v>
      </c>
      <c r="J444" s="1">
        <v>54</v>
      </c>
      <c r="K444" s="2">
        <f t="shared" si="19"/>
        <v>33.666666666666664</v>
      </c>
      <c r="L444" s="2">
        <f t="shared" si="20"/>
        <v>1.6039603960396041</v>
      </c>
      <c r="M444">
        <f t="shared" si="21"/>
        <v>2.7670161909217383</v>
      </c>
    </row>
    <row r="445" spans="1:13" x14ac:dyDescent="0.25">
      <c r="A445" t="s">
        <v>1101</v>
      </c>
      <c r="B445" t="s">
        <v>10</v>
      </c>
      <c r="C445" t="s">
        <v>1102</v>
      </c>
      <c r="D445" s="1">
        <v>638</v>
      </c>
      <c r="E445" s="1">
        <v>754</v>
      </c>
      <c r="F445" s="1">
        <v>895</v>
      </c>
      <c r="G445" s="1">
        <v>805</v>
      </c>
      <c r="H445" s="1">
        <v>1041</v>
      </c>
      <c r="I445" s="1">
        <v>1117</v>
      </c>
      <c r="J445" s="1">
        <v>1222</v>
      </c>
      <c r="K445" s="2">
        <f t="shared" si="19"/>
        <v>762.33333333333337</v>
      </c>
      <c r="L445" s="2">
        <f t="shared" si="20"/>
        <v>1.6029733275032794</v>
      </c>
      <c r="M445">
        <f t="shared" si="21"/>
        <v>13.149444564089487</v>
      </c>
    </row>
    <row r="446" spans="1:13" x14ac:dyDescent="0.25">
      <c r="A446" t="s">
        <v>1103</v>
      </c>
      <c r="B446" t="s">
        <v>10</v>
      </c>
      <c r="C446" t="s">
        <v>1104</v>
      </c>
      <c r="D446" s="1">
        <v>318</v>
      </c>
      <c r="E446" s="1">
        <v>347</v>
      </c>
      <c r="F446" s="1">
        <v>481</v>
      </c>
      <c r="G446" s="1">
        <v>603</v>
      </c>
      <c r="H446" s="1">
        <v>723</v>
      </c>
      <c r="I446" s="1">
        <v>618</v>
      </c>
      <c r="J446" s="1">
        <v>612</v>
      </c>
      <c r="K446" s="2">
        <f t="shared" si="19"/>
        <v>382</v>
      </c>
      <c r="L446" s="2">
        <f t="shared" si="20"/>
        <v>1.6020942408376964</v>
      </c>
      <c r="M446">
        <f t="shared" si="21"/>
        <v>9.2971989597260976</v>
      </c>
    </row>
    <row r="447" spans="1:13" x14ac:dyDescent="0.25">
      <c r="A447" t="s">
        <v>911</v>
      </c>
      <c r="B447" t="s">
        <v>10</v>
      </c>
      <c r="C447" t="s">
        <v>912</v>
      </c>
      <c r="D447" s="1">
        <v>46</v>
      </c>
      <c r="E447" s="1">
        <v>58</v>
      </c>
      <c r="F447" s="1">
        <v>74</v>
      </c>
      <c r="G447" s="1">
        <v>81</v>
      </c>
      <c r="H447" s="1">
        <v>96</v>
      </c>
      <c r="I447" s="1">
        <v>106</v>
      </c>
      <c r="J447" s="1">
        <v>95</v>
      </c>
      <c r="K447" s="2">
        <f t="shared" si="19"/>
        <v>59.333333333333336</v>
      </c>
      <c r="L447" s="2">
        <f t="shared" si="20"/>
        <v>1.601123595505618</v>
      </c>
      <c r="M447">
        <f t="shared" si="21"/>
        <v>3.6593227891037161</v>
      </c>
    </row>
    <row r="448" spans="1:13" hidden="1" x14ac:dyDescent="0.25">
      <c r="A448" t="s">
        <v>857</v>
      </c>
      <c r="B448" t="s">
        <v>10</v>
      </c>
      <c r="C448" t="s">
        <v>858</v>
      </c>
      <c r="D448" s="1">
        <v>13</v>
      </c>
      <c r="E448" s="1">
        <v>14</v>
      </c>
      <c r="F448" s="1">
        <v>18</v>
      </c>
      <c r="G448" s="1">
        <v>11</v>
      </c>
      <c r="H448" s="1">
        <v>22</v>
      </c>
      <c r="I448" s="1">
        <v>21</v>
      </c>
      <c r="J448" s="1">
        <v>24</v>
      </c>
      <c r="K448" s="2">
        <f t="shared" si="19"/>
        <v>15</v>
      </c>
      <c r="L448" s="2">
        <f t="shared" si="20"/>
        <v>1.6</v>
      </c>
      <c r="M448">
        <f t="shared" si="21"/>
        <v>1.8371173070873836</v>
      </c>
    </row>
    <row r="449" spans="1:13" x14ac:dyDescent="0.25">
      <c r="A449" t="s">
        <v>895</v>
      </c>
      <c r="B449" t="s">
        <v>10</v>
      </c>
      <c r="C449" t="s">
        <v>896</v>
      </c>
      <c r="D449" s="1">
        <v>207</v>
      </c>
      <c r="E449" s="1">
        <v>200</v>
      </c>
      <c r="F449" s="1">
        <v>223</v>
      </c>
      <c r="G449" s="1">
        <v>254</v>
      </c>
      <c r="H449" s="1">
        <v>332</v>
      </c>
      <c r="I449" s="1">
        <v>335</v>
      </c>
      <c r="J449" s="1">
        <v>336</v>
      </c>
      <c r="K449" s="2">
        <f t="shared" si="19"/>
        <v>210</v>
      </c>
      <c r="L449" s="2">
        <f t="shared" si="20"/>
        <v>1.6</v>
      </c>
      <c r="M449">
        <f t="shared" si="21"/>
        <v>6.8738635424337602</v>
      </c>
    </row>
    <row r="450" spans="1:13" x14ac:dyDescent="0.25">
      <c r="A450" t="s">
        <v>359</v>
      </c>
      <c r="B450" t="s">
        <v>10</v>
      </c>
      <c r="C450" t="s">
        <v>360</v>
      </c>
      <c r="D450" s="1">
        <v>52</v>
      </c>
      <c r="E450" s="1">
        <v>58</v>
      </c>
      <c r="F450" s="1">
        <v>50</v>
      </c>
      <c r="G450" s="1">
        <v>58</v>
      </c>
      <c r="H450" s="1">
        <v>81</v>
      </c>
      <c r="I450" s="1">
        <v>96</v>
      </c>
      <c r="J450" s="1">
        <v>85</v>
      </c>
      <c r="K450" s="2">
        <f t="shared" ref="K450:K513" si="22">AVERAGE(D450:F450)</f>
        <v>53.333333333333336</v>
      </c>
      <c r="L450" s="2">
        <f t="shared" ref="L450:L513" si="23">J450/AVERAGE(D450:F450)</f>
        <v>1.59375</v>
      </c>
      <c r="M450">
        <f t="shared" ref="M450:M513" si="24">(J450-K450)/SQRT(J450)</f>
        <v>3.4347322487953891</v>
      </c>
    </row>
    <row r="451" spans="1:13" x14ac:dyDescent="0.25">
      <c r="A451" t="s">
        <v>569</v>
      </c>
      <c r="B451" t="s">
        <v>10</v>
      </c>
      <c r="C451" t="s">
        <v>570</v>
      </c>
      <c r="D451" s="1">
        <v>40</v>
      </c>
      <c r="E451" s="1">
        <v>42</v>
      </c>
      <c r="F451" s="1">
        <v>48</v>
      </c>
      <c r="G451" s="1">
        <v>59</v>
      </c>
      <c r="H451" s="1">
        <v>61</v>
      </c>
      <c r="I451" s="1">
        <v>79</v>
      </c>
      <c r="J451" s="1">
        <v>69</v>
      </c>
      <c r="K451" s="2">
        <f t="shared" si="22"/>
        <v>43.333333333333336</v>
      </c>
      <c r="L451" s="2">
        <f t="shared" si="23"/>
        <v>1.5923076923076922</v>
      </c>
      <c r="M451">
        <f t="shared" si="24"/>
        <v>3.0899035625347424</v>
      </c>
    </row>
    <row r="452" spans="1:13" x14ac:dyDescent="0.25">
      <c r="A452" t="s">
        <v>993</v>
      </c>
      <c r="B452" t="s">
        <v>10</v>
      </c>
      <c r="C452" t="s">
        <v>994</v>
      </c>
      <c r="D452" s="1">
        <v>33</v>
      </c>
      <c r="E452" s="1">
        <v>38</v>
      </c>
      <c r="F452" s="1">
        <v>44</v>
      </c>
      <c r="G452" s="1">
        <v>38</v>
      </c>
      <c r="H452" s="1">
        <v>55</v>
      </c>
      <c r="I452" s="1">
        <v>52</v>
      </c>
      <c r="J452" s="1">
        <v>61</v>
      </c>
      <c r="K452" s="2">
        <f t="shared" si="22"/>
        <v>38.333333333333336</v>
      </c>
      <c r="L452" s="2">
        <f t="shared" si="23"/>
        <v>1.5913043478260869</v>
      </c>
      <c r="M452">
        <f t="shared" si="24"/>
        <v>2.9021692784789752</v>
      </c>
    </row>
    <row r="453" spans="1:13" x14ac:dyDescent="0.25">
      <c r="A453" t="s">
        <v>843</v>
      </c>
      <c r="B453" t="s">
        <v>10</v>
      </c>
      <c r="C453" t="s">
        <v>844</v>
      </c>
      <c r="D453" s="1">
        <v>333</v>
      </c>
      <c r="E453" s="1">
        <v>361</v>
      </c>
      <c r="F453" s="1">
        <v>406</v>
      </c>
      <c r="G453" s="1">
        <v>404</v>
      </c>
      <c r="H453" s="1">
        <v>506</v>
      </c>
      <c r="I453" s="1">
        <v>759</v>
      </c>
      <c r="J453" s="1">
        <v>583</v>
      </c>
      <c r="K453" s="2">
        <f t="shared" si="22"/>
        <v>366.66666666666669</v>
      </c>
      <c r="L453" s="2">
        <f t="shared" si="23"/>
        <v>1.5899999999999999</v>
      </c>
      <c r="M453">
        <f t="shared" si="24"/>
        <v>8.9596112149852623</v>
      </c>
    </row>
    <row r="454" spans="1:13" x14ac:dyDescent="0.25">
      <c r="A454" t="s">
        <v>873</v>
      </c>
      <c r="B454" t="s">
        <v>10</v>
      </c>
      <c r="C454" t="s">
        <v>874</v>
      </c>
      <c r="D454" s="1">
        <v>46</v>
      </c>
      <c r="E454" s="1">
        <v>45</v>
      </c>
      <c r="F454" s="1">
        <v>60</v>
      </c>
      <c r="G454" s="1">
        <v>63</v>
      </c>
      <c r="H454" s="1">
        <v>83</v>
      </c>
      <c r="I454" s="1">
        <v>92</v>
      </c>
      <c r="J454" s="1">
        <v>80</v>
      </c>
      <c r="K454" s="2">
        <f t="shared" si="22"/>
        <v>50.333333333333336</v>
      </c>
      <c r="L454" s="2">
        <f t="shared" si="23"/>
        <v>1.5894039735099337</v>
      </c>
      <c r="M454">
        <f t="shared" si="24"/>
        <v>3.3168341666246874</v>
      </c>
    </row>
    <row r="455" spans="1:13" x14ac:dyDescent="0.25">
      <c r="A455" t="s">
        <v>1099</v>
      </c>
      <c r="B455" t="s">
        <v>10</v>
      </c>
      <c r="C455" t="s">
        <v>1100</v>
      </c>
      <c r="D455" s="1">
        <v>151</v>
      </c>
      <c r="E455" s="1">
        <v>160</v>
      </c>
      <c r="F455" s="1">
        <v>199</v>
      </c>
      <c r="G455" s="1">
        <v>194</v>
      </c>
      <c r="H455" s="1">
        <v>222</v>
      </c>
      <c r="I455" s="1">
        <v>234</v>
      </c>
      <c r="J455" s="1">
        <v>270</v>
      </c>
      <c r="K455" s="2">
        <f t="shared" si="22"/>
        <v>170</v>
      </c>
      <c r="L455" s="2">
        <f t="shared" si="23"/>
        <v>1.588235294117647</v>
      </c>
      <c r="M455">
        <f t="shared" si="24"/>
        <v>6.0858061945018456</v>
      </c>
    </row>
    <row r="456" spans="1:13" x14ac:dyDescent="0.25">
      <c r="A456" t="s">
        <v>123</v>
      </c>
      <c r="B456" t="s">
        <v>10</v>
      </c>
      <c r="C456" t="s">
        <v>124</v>
      </c>
      <c r="D456" s="1">
        <v>86</v>
      </c>
      <c r="E456" s="1">
        <v>116</v>
      </c>
      <c r="F456" s="1">
        <v>132</v>
      </c>
      <c r="G456" s="1">
        <v>131</v>
      </c>
      <c r="H456" s="1">
        <v>180</v>
      </c>
      <c r="I456" s="1">
        <v>183</v>
      </c>
      <c r="J456" s="1">
        <v>176</v>
      </c>
      <c r="K456" s="2">
        <f t="shared" si="22"/>
        <v>111.33333333333333</v>
      </c>
      <c r="L456" s="2">
        <f t="shared" si="23"/>
        <v>1.5808383233532934</v>
      </c>
      <c r="M456">
        <f t="shared" si="24"/>
        <v>4.8744334040071786</v>
      </c>
    </row>
    <row r="457" spans="1:13" hidden="1" x14ac:dyDescent="0.25">
      <c r="A457" t="s">
        <v>1069</v>
      </c>
      <c r="B457" t="s">
        <v>10</v>
      </c>
      <c r="C457" t="s">
        <v>1070</v>
      </c>
      <c r="D457" s="1">
        <v>10</v>
      </c>
      <c r="E457" s="1">
        <v>14</v>
      </c>
      <c r="F457" s="1">
        <v>14</v>
      </c>
      <c r="G457" s="1">
        <v>19</v>
      </c>
      <c r="H457" s="1">
        <v>20</v>
      </c>
      <c r="I457" s="1">
        <v>17</v>
      </c>
      <c r="J457" s="1">
        <v>20</v>
      </c>
      <c r="K457" s="2">
        <f t="shared" si="22"/>
        <v>12.666666666666666</v>
      </c>
      <c r="L457" s="2">
        <f t="shared" si="23"/>
        <v>1.5789473684210527</v>
      </c>
      <c r="M457">
        <f t="shared" si="24"/>
        <v>1.6397831834998458</v>
      </c>
    </row>
    <row r="458" spans="1:13" x14ac:dyDescent="0.25">
      <c r="A458" t="s">
        <v>931</v>
      </c>
      <c r="B458" t="s">
        <v>10</v>
      </c>
      <c r="C458" t="s">
        <v>932</v>
      </c>
      <c r="D458" s="1">
        <v>59</v>
      </c>
      <c r="E458" s="1">
        <v>75</v>
      </c>
      <c r="F458" s="1">
        <v>75</v>
      </c>
      <c r="G458" s="1">
        <v>86</v>
      </c>
      <c r="H458" s="1">
        <v>109</v>
      </c>
      <c r="I458" s="1">
        <v>98</v>
      </c>
      <c r="J458" s="1">
        <v>110</v>
      </c>
      <c r="K458" s="2">
        <f t="shared" si="22"/>
        <v>69.666666666666671</v>
      </c>
      <c r="L458" s="2">
        <f t="shared" si="23"/>
        <v>1.5789473684210524</v>
      </c>
      <c r="M458">
        <f t="shared" si="24"/>
        <v>3.8456324432905551</v>
      </c>
    </row>
    <row r="459" spans="1:13" x14ac:dyDescent="0.25">
      <c r="A459" t="s">
        <v>745</v>
      </c>
      <c r="B459" t="s">
        <v>10</v>
      </c>
      <c r="C459" t="s">
        <v>746</v>
      </c>
      <c r="D459" s="1">
        <v>76</v>
      </c>
      <c r="E459" s="1">
        <v>88</v>
      </c>
      <c r="F459" s="1">
        <v>99</v>
      </c>
      <c r="G459" s="1">
        <v>88</v>
      </c>
      <c r="H459" s="1">
        <v>100</v>
      </c>
      <c r="I459" s="1">
        <v>113</v>
      </c>
      <c r="J459" s="1">
        <v>138</v>
      </c>
      <c r="K459" s="2">
        <f t="shared" si="22"/>
        <v>87.666666666666671</v>
      </c>
      <c r="L459" s="2">
        <f t="shared" si="23"/>
        <v>1.5741444866920151</v>
      </c>
      <c r="M459">
        <f t="shared" si="24"/>
        <v>4.2846578714857007</v>
      </c>
    </row>
    <row r="460" spans="1:13" x14ac:dyDescent="0.25">
      <c r="A460" t="s">
        <v>239</v>
      </c>
      <c r="B460" t="s">
        <v>10</v>
      </c>
      <c r="C460" t="s">
        <v>240</v>
      </c>
      <c r="D460" s="1">
        <v>5098</v>
      </c>
      <c r="E460" s="1">
        <v>5767</v>
      </c>
      <c r="F460" s="1">
        <v>6639</v>
      </c>
      <c r="G460" s="1">
        <v>6602</v>
      </c>
      <c r="H460" s="1">
        <v>7832</v>
      </c>
      <c r="I460" s="1">
        <v>8596</v>
      </c>
      <c r="J460" s="1">
        <v>9150</v>
      </c>
      <c r="K460" s="2">
        <f t="shared" si="22"/>
        <v>5834.666666666667</v>
      </c>
      <c r="L460" s="2">
        <f t="shared" si="23"/>
        <v>1.5682129798903106</v>
      </c>
      <c r="M460">
        <f t="shared" si="24"/>
        <v>34.659049884831624</v>
      </c>
    </row>
    <row r="461" spans="1:13" hidden="1" x14ac:dyDescent="0.25">
      <c r="A461" t="s">
        <v>1193</v>
      </c>
      <c r="B461" t="s">
        <v>10</v>
      </c>
      <c r="C461" t="s">
        <v>1194</v>
      </c>
      <c r="D461" s="1">
        <v>10</v>
      </c>
      <c r="E461" s="1">
        <v>9</v>
      </c>
      <c r="F461" s="1">
        <v>27</v>
      </c>
      <c r="G461" s="1">
        <v>10</v>
      </c>
      <c r="H461" s="1">
        <v>22</v>
      </c>
      <c r="I461" s="1">
        <v>15</v>
      </c>
      <c r="J461" s="1">
        <v>24</v>
      </c>
      <c r="K461" s="2">
        <f t="shared" si="22"/>
        <v>15.333333333333334</v>
      </c>
      <c r="L461" s="2">
        <f t="shared" si="23"/>
        <v>1.5652173913043477</v>
      </c>
      <c r="M461">
        <f t="shared" si="24"/>
        <v>1.7690759253434065</v>
      </c>
    </row>
    <row r="462" spans="1:13" x14ac:dyDescent="0.25">
      <c r="A462" t="s">
        <v>369</v>
      </c>
      <c r="B462" t="s">
        <v>10</v>
      </c>
      <c r="C462" t="s">
        <v>370</v>
      </c>
      <c r="D462" s="1">
        <v>72</v>
      </c>
      <c r="E462" s="1">
        <v>82</v>
      </c>
      <c r="F462" s="1">
        <v>103</v>
      </c>
      <c r="G462" s="1">
        <v>105</v>
      </c>
      <c r="H462" s="1">
        <v>138</v>
      </c>
      <c r="I462" s="1">
        <v>117</v>
      </c>
      <c r="J462" s="1">
        <v>134</v>
      </c>
      <c r="K462" s="2">
        <f t="shared" si="22"/>
        <v>85.666666666666671</v>
      </c>
      <c r="L462" s="2">
        <f t="shared" si="23"/>
        <v>1.5642023346303502</v>
      </c>
      <c r="M462">
        <f t="shared" si="24"/>
        <v>4.1753640569765738</v>
      </c>
    </row>
    <row r="463" spans="1:13" hidden="1" x14ac:dyDescent="0.25">
      <c r="A463" t="s">
        <v>1033</v>
      </c>
      <c r="B463" t="s">
        <v>10</v>
      </c>
      <c r="C463" t="s">
        <v>1034</v>
      </c>
      <c r="D463" s="1">
        <v>17</v>
      </c>
      <c r="E463" s="1">
        <v>14</v>
      </c>
      <c r="F463" s="1">
        <v>17</v>
      </c>
      <c r="G463" s="1">
        <v>17</v>
      </c>
      <c r="H463" s="1">
        <v>28</v>
      </c>
      <c r="I463" s="1">
        <v>29</v>
      </c>
      <c r="J463" s="1">
        <v>25</v>
      </c>
      <c r="K463" s="2">
        <f t="shared" si="22"/>
        <v>16</v>
      </c>
      <c r="L463" s="2">
        <f t="shared" si="23"/>
        <v>1.5625</v>
      </c>
      <c r="M463">
        <f t="shared" si="24"/>
        <v>1.8</v>
      </c>
    </row>
    <row r="464" spans="1:13" x14ac:dyDescent="0.25">
      <c r="A464" t="s">
        <v>951</v>
      </c>
      <c r="B464" t="s">
        <v>10</v>
      </c>
      <c r="C464" t="s">
        <v>952</v>
      </c>
      <c r="D464" s="1">
        <v>23</v>
      </c>
      <c r="E464" s="1">
        <v>23</v>
      </c>
      <c r="F464" s="1">
        <v>27</v>
      </c>
      <c r="G464" s="1">
        <v>24</v>
      </c>
      <c r="H464" s="1">
        <v>28</v>
      </c>
      <c r="I464" s="1">
        <v>32</v>
      </c>
      <c r="J464" s="1">
        <v>38</v>
      </c>
      <c r="K464" s="2">
        <f t="shared" si="22"/>
        <v>24.333333333333332</v>
      </c>
      <c r="L464" s="2">
        <f t="shared" si="23"/>
        <v>1.5616438356164384</v>
      </c>
      <c r="M464">
        <f t="shared" si="24"/>
        <v>2.2170260887870885</v>
      </c>
    </row>
    <row r="465" spans="1:13" hidden="1" x14ac:dyDescent="0.25">
      <c r="A465" t="s">
        <v>1141</v>
      </c>
      <c r="B465" t="s">
        <v>10</v>
      </c>
      <c r="C465" t="s">
        <v>1142</v>
      </c>
      <c r="D465" s="1">
        <v>17</v>
      </c>
      <c r="E465" s="1">
        <v>14</v>
      </c>
      <c r="F465" s="1">
        <v>21</v>
      </c>
      <c r="G465" s="1">
        <v>11</v>
      </c>
      <c r="H465" s="1">
        <v>24</v>
      </c>
      <c r="I465" s="1">
        <v>29</v>
      </c>
      <c r="J465" s="1">
        <v>27</v>
      </c>
      <c r="K465" s="2">
        <f t="shared" si="22"/>
        <v>17.333333333333332</v>
      </c>
      <c r="L465" s="2">
        <f t="shared" si="23"/>
        <v>1.5576923076923077</v>
      </c>
      <c r="M465">
        <f t="shared" si="24"/>
        <v>1.8603508673887943</v>
      </c>
    </row>
    <row r="466" spans="1:13" x14ac:dyDescent="0.25">
      <c r="A466" t="s">
        <v>467</v>
      </c>
      <c r="B466" t="s">
        <v>10</v>
      </c>
      <c r="C466" t="s">
        <v>468</v>
      </c>
      <c r="D466" s="1">
        <v>4740</v>
      </c>
      <c r="E466" s="1">
        <v>5155</v>
      </c>
      <c r="F466" s="1">
        <v>5792</v>
      </c>
      <c r="G466" s="1">
        <v>5852</v>
      </c>
      <c r="H466" s="1">
        <v>7000</v>
      </c>
      <c r="I466" s="1">
        <v>7573</v>
      </c>
      <c r="J466" s="1">
        <v>8113</v>
      </c>
      <c r="K466" s="2">
        <f t="shared" si="22"/>
        <v>5229</v>
      </c>
      <c r="L466" s="2">
        <f t="shared" si="23"/>
        <v>1.5515394912985274</v>
      </c>
      <c r="M466">
        <f t="shared" si="24"/>
        <v>32.01876067831676</v>
      </c>
    </row>
    <row r="467" spans="1:13" x14ac:dyDescent="0.25">
      <c r="A467" t="s">
        <v>1091</v>
      </c>
      <c r="B467" t="s">
        <v>10</v>
      </c>
      <c r="C467" t="s">
        <v>1092</v>
      </c>
      <c r="D467" s="1">
        <v>5480</v>
      </c>
      <c r="E467" s="1">
        <v>6058</v>
      </c>
      <c r="F467" s="1">
        <v>6927</v>
      </c>
      <c r="G467" s="1">
        <v>6732</v>
      </c>
      <c r="H467" s="1">
        <v>8017</v>
      </c>
      <c r="I467" s="1">
        <v>8803</v>
      </c>
      <c r="J467" s="1">
        <v>9494</v>
      </c>
      <c r="K467" s="2">
        <f t="shared" si="22"/>
        <v>6155</v>
      </c>
      <c r="L467" s="2">
        <f t="shared" si="23"/>
        <v>1.5424857839155159</v>
      </c>
      <c r="M467">
        <f t="shared" si="24"/>
        <v>34.268240434939848</v>
      </c>
    </row>
    <row r="468" spans="1:13" x14ac:dyDescent="0.25">
      <c r="A468" t="s">
        <v>475</v>
      </c>
      <c r="B468" t="s">
        <v>10</v>
      </c>
      <c r="C468" t="s">
        <v>476</v>
      </c>
      <c r="D468" s="1">
        <v>75</v>
      </c>
      <c r="E468" s="1">
        <v>113</v>
      </c>
      <c r="F468" s="1">
        <v>143</v>
      </c>
      <c r="G468" s="1">
        <v>131</v>
      </c>
      <c r="H468" s="1">
        <v>172</v>
      </c>
      <c r="I468" s="1">
        <v>156</v>
      </c>
      <c r="J468" s="1">
        <v>170</v>
      </c>
      <c r="K468" s="2">
        <f t="shared" si="22"/>
        <v>110.33333333333333</v>
      </c>
      <c r="L468" s="2">
        <f t="shared" si="23"/>
        <v>1.540785498489426</v>
      </c>
      <c r="M468">
        <f t="shared" si="24"/>
        <v>4.5762244334559767</v>
      </c>
    </row>
    <row r="469" spans="1:13" x14ac:dyDescent="0.25">
      <c r="A469" t="s">
        <v>687</v>
      </c>
      <c r="B469" t="s">
        <v>10</v>
      </c>
      <c r="C469" t="s">
        <v>688</v>
      </c>
      <c r="D469" s="1">
        <v>40</v>
      </c>
      <c r="E469" s="1">
        <v>42</v>
      </c>
      <c r="F469" s="1">
        <v>39</v>
      </c>
      <c r="G469" s="1">
        <v>45</v>
      </c>
      <c r="H469" s="1">
        <v>61</v>
      </c>
      <c r="I469" s="1">
        <v>56</v>
      </c>
      <c r="J469" s="1">
        <v>62</v>
      </c>
      <c r="K469" s="2">
        <f t="shared" si="22"/>
        <v>40.333333333333336</v>
      </c>
      <c r="L469" s="2">
        <f t="shared" si="23"/>
        <v>1.5371900826446281</v>
      </c>
      <c r="M469">
        <f t="shared" si="24"/>
        <v>2.7516694183374604</v>
      </c>
    </row>
    <row r="470" spans="1:13" x14ac:dyDescent="0.25">
      <c r="A470" t="s">
        <v>717</v>
      </c>
      <c r="B470" t="s">
        <v>10</v>
      </c>
      <c r="C470" t="s">
        <v>718</v>
      </c>
      <c r="D470" s="1">
        <v>36</v>
      </c>
      <c r="E470" s="1">
        <v>24</v>
      </c>
      <c r="F470" s="1">
        <v>22</v>
      </c>
      <c r="G470" s="1">
        <v>27</v>
      </c>
      <c r="H470" s="1">
        <v>29</v>
      </c>
      <c r="I470" s="1">
        <v>35</v>
      </c>
      <c r="J470" s="1">
        <v>42</v>
      </c>
      <c r="K470" s="2">
        <f t="shared" si="22"/>
        <v>27.333333333333332</v>
      </c>
      <c r="L470" s="2">
        <f t="shared" si="23"/>
        <v>1.5365853658536586</v>
      </c>
      <c r="M470">
        <f t="shared" si="24"/>
        <v>2.263115799444015</v>
      </c>
    </row>
    <row r="471" spans="1:13" x14ac:dyDescent="0.25">
      <c r="A471" t="s">
        <v>1185</v>
      </c>
      <c r="B471" t="s">
        <v>10</v>
      </c>
      <c r="C471" t="s">
        <v>1186</v>
      </c>
      <c r="D471" s="1">
        <v>23</v>
      </c>
      <c r="E471" s="1">
        <v>21</v>
      </c>
      <c r="F471" s="1">
        <v>38</v>
      </c>
      <c r="G471" s="1">
        <v>33</v>
      </c>
      <c r="H471" s="1">
        <v>40</v>
      </c>
      <c r="I471" s="1">
        <v>43</v>
      </c>
      <c r="J471" s="1">
        <v>42</v>
      </c>
      <c r="K471" s="2">
        <f t="shared" si="22"/>
        <v>27.333333333333332</v>
      </c>
      <c r="L471" s="2">
        <f t="shared" si="23"/>
        <v>1.5365853658536586</v>
      </c>
      <c r="M471">
        <f t="shared" si="24"/>
        <v>2.263115799444015</v>
      </c>
    </row>
    <row r="472" spans="1:13" x14ac:dyDescent="0.25">
      <c r="A472" t="s">
        <v>639</v>
      </c>
      <c r="B472" t="s">
        <v>10</v>
      </c>
      <c r="C472" t="s">
        <v>640</v>
      </c>
      <c r="D472" s="1">
        <v>37</v>
      </c>
      <c r="E472" s="1">
        <v>40</v>
      </c>
      <c r="F472" s="1">
        <v>52</v>
      </c>
      <c r="G472" s="1">
        <v>52</v>
      </c>
      <c r="H472" s="1">
        <v>60</v>
      </c>
      <c r="I472" s="1">
        <v>58</v>
      </c>
      <c r="J472" s="1">
        <v>66</v>
      </c>
      <c r="K472" s="2">
        <f t="shared" si="22"/>
        <v>43</v>
      </c>
      <c r="L472" s="2">
        <f t="shared" si="23"/>
        <v>1.5348837209302326</v>
      </c>
      <c r="M472">
        <f t="shared" si="24"/>
        <v>2.8311042925246528</v>
      </c>
    </row>
    <row r="473" spans="1:13" x14ac:dyDescent="0.25">
      <c r="A473" t="s">
        <v>581</v>
      </c>
      <c r="B473" t="s">
        <v>10</v>
      </c>
      <c r="C473" t="s">
        <v>582</v>
      </c>
      <c r="D473" s="1">
        <v>73</v>
      </c>
      <c r="E473" s="1">
        <v>73</v>
      </c>
      <c r="F473" s="1">
        <v>91</v>
      </c>
      <c r="G473" s="1">
        <v>93</v>
      </c>
      <c r="H473" s="1">
        <v>95</v>
      </c>
      <c r="I473" s="1">
        <v>142</v>
      </c>
      <c r="J473" s="1">
        <v>121</v>
      </c>
      <c r="K473" s="2">
        <f t="shared" si="22"/>
        <v>79</v>
      </c>
      <c r="L473" s="2">
        <f t="shared" si="23"/>
        <v>1.5316455696202531</v>
      </c>
      <c r="M473">
        <f t="shared" si="24"/>
        <v>3.8181818181818183</v>
      </c>
    </row>
    <row r="474" spans="1:13" x14ac:dyDescent="0.25">
      <c r="A474" t="s">
        <v>629</v>
      </c>
      <c r="B474" t="s">
        <v>10</v>
      </c>
      <c r="C474" t="s">
        <v>630</v>
      </c>
      <c r="D474" s="1">
        <v>45</v>
      </c>
      <c r="E474" s="1">
        <v>50</v>
      </c>
      <c r="F474" s="1">
        <v>50</v>
      </c>
      <c r="G474" s="1">
        <v>49</v>
      </c>
      <c r="H474" s="1">
        <v>61</v>
      </c>
      <c r="I474" s="1">
        <v>69</v>
      </c>
      <c r="J474" s="1">
        <v>74</v>
      </c>
      <c r="K474" s="2">
        <f t="shared" si="22"/>
        <v>48.333333333333336</v>
      </c>
      <c r="L474" s="2">
        <f t="shared" si="23"/>
        <v>1.5310344827586206</v>
      </c>
      <c r="M474">
        <f t="shared" si="24"/>
        <v>2.9836893944246947</v>
      </c>
    </row>
    <row r="475" spans="1:13" hidden="1" x14ac:dyDescent="0.25">
      <c r="A475" t="s">
        <v>1073</v>
      </c>
      <c r="B475" t="s">
        <v>10</v>
      </c>
      <c r="C475" t="s">
        <v>1074</v>
      </c>
      <c r="D475" s="1">
        <v>17</v>
      </c>
      <c r="E475" s="1">
        <v>17</v>
      </c>
      <c r="F475" s="1">
        <v>19</v>
      </c>
      <c r="G475" s="1">
        <v>15</v>
      </c>
      <c r="H475" s="1">
        <v>16</v>
      </c>
      <c r="I475" s="1">
        <v>20</v>
      </c>
      <c r="J475" s="1">
        <v>27</v>
      </c>
      <c r="K475" s="2">
        <f t="shared" si="22"/>
        <v>17.666666666666668</v>
      </c>
      <c r="L475" s="2">
        <f t="shared" si="23"/>
        <v>1.5283018867924527</v>
      </c>
      <c r="M475">
        <f t="shared" si="24"/>
        <v>1.7962008374788354</v>
      </c>
    </row>
    <row r="476" spans="1:13" hidden="1" x14ac:dyDescent="0.25">
      <c r="A476" t="s">
        <v>1083</v>
      </c>
      <c r="B476" t="s">
        <v>10</v>
      </c>
      <c r="C476" t="s">
        <v>1084</v>
      </c>
      <c r="D476" s="1">
        <v>19</v>
      </c>
      <c r="E476" s="1">
        <v>16</v>
      </c>
      <c r="F476" s="1">
        <v>22</v>
      </c>
      <c r="G476" s="1">
        <v>20</v>
      </c>
      <c r="H476" s="1">
        <v>22</v>
      </c>
      <c r="I476" s="1">
        <v>18</v>
      </c>
      <c r="J476" s="1">
        <v>29</v>
      </c>
      <c r="K476" s="2">
        <f t="shared" si="22"/>
        <v>19</v>
      </c>
      <c r="L476" s="2">
        <f t="shared" si="23"/>
        <v>1.5263157894736843</v>
      </c>
      <c r="M476">
        <f t="shared" si="24"/>
        <v>1.8569533817705188</v>
      </c>
    </row>
    <row r="477" spans="1:13" x14ac:dyDescent="0.25">
      <c r="A477" t="s">
        <v>1051</v>
      </c>
      <c r="B477" t="s">
        <v>10</v>
      </c>
      <c r="C477" t="s">
        <v>1052</v>
      </c>
      <c r="D477" s="1">
        <v>700</v>
      </c>
      <c r="E477" s="1">
        <v>746</v>
      </c>
      <c r="F477" s="1">
        <v>823</v>
      </c>
      <c r="G477" s="1">
        <v>848</v>
      </c>
      <c r="H477" s="1">
        <v>977</v>
      </c>
      <c r="I477" s="1">
        <v>1063</v>
      </c>
      <c r="J477" s="1">
        <v>1154</v>
      </c>
      <c r="K477" s="2">
        <f t="shared" si="22"/>
        <v>756.33333333333337</v>
      </c>
      <c r="L477" s="2">
        <f t="shared" si="23"/>
        <v>1.5257822829440282</v>
      </c>
      <c r="M477">
        <f t="shared" si="24"/>
        <v>11.706209293758169</v>
      </c>
    </row>
    <row r="478" spans="1:13" x14ac:dyDescent="0.25">
      <c r="A478" t="s">
        <v>443</v>
      </c>
      <c r="B478" t="s">
        <v>10</v>
      </c>
      <c r="C478" t="s">
        <v>444</v>
      </c>
      <c r="D478" s="1">
        <v>534</v>
      </c>
      <c r="E478" s="1">
        <v>663</v>
      </c>
      <c r="F478" s="1">
        <v>738</v>
      </c>
      <c r="G478" s="1">
        <v>745</v>
      </c>
      <c r="H478" s="1">
        <v>899</v>
      </c>
      <c r="I478" s="1">
        <v>958</v>
      </c>
      <c r="J478" s="1">
        <v>984</v>
      </c>
      <c r="K478" s="2">
        <f t="shared" si="22"/>
        <v>645</v>
      </c>
      <c r="L478" s="2">
        <f t="shared" si="23"/>
        <v>1.5255813953488373</v>
      </c>
      <c r="M478">
        <f t="shared" si="24"/>
        <v>10.806925286423583</v>
      </c>
    </row>
    <row r="479" spans="1:13" x14ac:dyDescent="0.25">
      <c r="A479" t="s">
        <v>447</v>
      </c>
      <c r="B479" t="s">
        <v>10</v>
      </c>
      <c r="C479" t="s">
        <v>448</v>
      </c>
      <c r="D479" s="1">
        <v>123</v>
      </c>
      <c r="E479" s="1">
        <v>137</v>
      </c>
      <c r="F479" s="1">
        <v>155</v>
      </c>
      <c r="G479" s="1">
        <v>155</v>
      </c>
      <c r="H479" s="1">
        <v>169</v>
      </c>
      <c r="I479" s="1">
        <v>170</v>
      </c>
      <c r="J479" s="1">
        <v>211</v>
      </c>
      <c r="K479" s="2">
        <f t="shared" si="22"/>
        <v>138.33333333333334</v>
      </c>
      <c r="L479" s="2">
        <f t="shared" si="23"/>
        <v>1.5253012048192771</v>
      </c>
      <c r="M479">
        <f t="shared" si="24"/>
        <v>5.0025796399696691</v>
      </c>
    </row>
    <row r="480" spans="1:13" hidden="1" x14ac:dyDescent="0.25">
      <c r="A480" t="s">
        <v>245</v>
      </c>
      <c r="B480" t="s">
        <v>10</v>
      </c>
      <c r="C480" t="s">
        <v>246</v>
      </c>
      <c r="D480" s="1">
        <v>19</v>
      </c>
      <c r="E480" s="1">
        <v>17</v>
      </c>
      <c r="F480" s="1">
        <v>25</v>
      </c>
      <c r="G480" s="1">
        <v>22</v>
      </c>
      <c r="H480" s="1">
        <v>36</v>
      </c>
      <c r="I480" s="1">
        <v>32</v>
      </c>
      <c r="J480" s="1">
        <v>31</v>
      </c>
      <c r="K480" s="2">
        <f t="shared" si="22"/>
        <v>20.333333333333332</v>
      </c>
      <c r="L480" s="2">
        <f t="shared" si="23"/>
        <v>1.5245901639344264</v>
      </c>
      <c r="M480">
        <f t="shared" si="24"/>
        <v>1.9157898882855993</v>
      </c>
    </row>
    <row r="481" spans="1:13" x14ac:dyDescent="0.25">
      <c r="A481" t="s">
        <v>313</v>
      </c>
      <c r="B481" t="s">
        <v>10</v>
      </c>
      <c r="C481" t="s">
        <v>314</v>
      </c>
      <c r="D481" s="1">
        <v>180</v>
      </c>
      <c r="E481" s="1">
        <v>223</v>
      </c>
      <c r="F481" s="1">
        <v>264</v>
      </c>
      <c r="G481" s="1">
        <v>263</v>
      </c>
      <c r="H481" s="1">
        <v>312</v>
      </c>
      <c r="I481" s="1">
        <v>336</v>
      </c>
      <c r="J481" s="1">
        <v>337</v>
      </c>
      <c r="K481" s="2">
        <f t="shared" si="22"/>
        <v>222.33333333333334</v>
      </c>
      <c r="L481" s="2">
        <f t="shared" si="23"/>
        <v>1.5157421289355322</v>
      </c>
      <c r="M481">
        <f t="shared" si="24"/>
        <v>6.2462913493926022</v>
      </c>
    </row>
    <row r="482" spans="1:13" hidden="1" x14ac:dyDescent="0.25">
      <c r="A482" t="s">
        <v>1175</v>
      </c>
      <c r="B482" t="s">
        <v>10</v>
      </c>
      <c r="C482" t="s">
        <v>1176</v>
      </c>
      <c r="D482" s="1">
        <v>10</v>
      </c>
      <c r="E482" s="1">
        <v>15</v>
      </c>
      <c r="F482" s="1">
        <v>19</v>
      </c>
      <c r="G482" s="1">
        <v>16</v>
      </c>
      <c r="H482" s="1">
        <v>12</v>
      </c>
      <c r="I482" s="1">
        <v>24</v>
      </c>
      <c r="J482" s="1">
        <v>22</v>
      </c>
      <c r="K482" s="2">
        <f t="shared" si="22"/>
        <v>14.666666666666666</v>
      </c>
      <c r="L482" s="2">
        <f t="shared" si="23"/>
        <v>1.5</v>
      </c>
      <c r="M482">
        <f t="shared" si="24"/>
        <v>1.5634719199411433</v>
      </c>
    </row>
    <row r="483" spans="1:13" x14ac:dyDescent="0.25">
      <c r="A483" t="s">
        <v>875</v>
      </c>
      <c r="B483" t="s">
        <v>10</v>
      </c>
      <c r="C483" t="s">
        <v>876</v>
      </c>
      <c r="D483" s="1">
        <v>41</v>
      </c>
      <c r="E483" s="1">
        <v>58</v>
      </c>
      <c r="F483" s="1">
        <v>79</v>
      </c>
      <c r="G483" s="1">
        <v>87</v>
      </c>
      <c r="H483" s="1">
        <v>98</v>
      </c>
      <c r="I483" s="1">
        <v>118</v>
      </c>
      <c r="J483" s="1">
        <v>89</v>
      </c>
      <c r="K483" s="2">
        <f t="shared" si="22"/>
        <v>59.333333333333336</v>
      </c>
      <c r="L483" s="2">
        <f t="shared" si="23"/>
        <v>1.5</v>
      </c>
      <c r="M483">
        <f t="shared" si="24"/>
        <v>3.1446603773522011</v>
      </c>
    </row>
    <row r="484" spans="1:13" x14ac:dyDescent="0.25">
      <c r="A484" t="s">
        <v>959</v>
      </c>
      <c r="B484" t="s">
        <v>10</v>
      </c>
      <c r="C484" t="s">
        <v>960</v>
      </c>
      <c r="D484" s="1">
        <v>93</v>
      </c>
      <c r="E484" s="1">
        <v>109</v>
      </c>
      <c r="F484" s="1">
        <v>100</v>
      </c>
      <c r="G484" s="1">
        <v>95</v>
      </c>
      <c r="H484" s="1">
        <v>119</v>
      </c>
      <c r="I484" s="1">
        <v>145</v>
      </c>
      <c r="J484" s="1">
        <v>150</v>
      </c>
      <c r="K484" s="2">
        <f t="shared" si="22"/>
        <v>100.66666666666667</v>
      </c>
      <c r="L484" s="2">
        <f t="shared" si="23"/>
        <v>1.4900662251655628</v>
      </c>
      <c r="M484">
        <f t="shared" si="24"/>
        <v>4.0280497992434485</v>
      </c>
    </row>
    <row r="485" spans="1:13" x14ac:dyDescent="0.25">
      <c r="A485" t="s">
        <v>1093</v>
      </c>
      <c r="B485" t="s">
        <v>10</v>
      </c>
      <c r="C485" t="s">
        <v>1094</v>
      </c>
      <c r="D485" s="1">
        <v>173</v>
      </c>
      <c r="E485" s="1">
        <v>198</v>
      </c>
      <c r="F485" s="1">
        <v>211</v>
      </c>
      <c r="G485" s="1">
        <v>214</v>
      </c>
      <c r="H485" s="1">
        <v>262</v>
      </c>
      <c r="I485" s="1">
        <v>312</v>
      </c>
      <c r="J485" s="1">
        <v>289</v>
      </c>
      <c r="K485" s="2">
        <f t="shared" si="22"/>
        <v>194</v>
      </c>
      <c r="L485" s="2">
        <f t="shared" si="23"/>
        <v>1.4896907216494846</v>
      </c>
      <c r="M485">
        <f t="shared" si="24"/>
        <v>5.5882352941176467</v>
      </c>
    </row>
    <row r="486" spans="1:13" x14ac:dyDescent="0.25">
      <c r="A486" t="s">
        <v>1085</v>
      </c>
      <c r="B486" t="s">
        <v>10</v>
      </c>
      <c r="C486" t="s">
        <v>1086</v>
      </c>
      <c r="D486" s="1">
        <v>43</v>
      </c>
      <c r="E486" s="1">
        <v>37</v>
      </c>
      <c r="F486" s="1">
        <v>47</v>
      </c>
      <c r="G486" s="1">
        <v>42</v>
      </c>
      <c r="H486" s="1">
        <v>58</v>
      </c>
      <c r="I486" s="1">
        <v>94</v>
      </c>
      <c r="J486" s="1">
        <v>63</v>
      </c>
      <c r="K486" s="2">
        <f t="shared" si="22"/>
        <v>42.333333333333336</v>
      </c>
      <c r="L486" s="2">
        <f t="shared" si="23"/>
        <v>1.4881889763779528</v>
      </c>
      <c r="M486">
        <f t="shared" si="24"/>
        <v>2.6037552585080093</v>
      </c>
    </row>
    <row r="487" spans="1:13" x14ac:dyDescent="0.25">
      <c r="A487" t="s">
        <v>985</v>
      </c>
      <c r="B487" t="s">
        <v>10</v>
      </c>
      <c r="C487" t="s">
        <v>986</v>
      </c>
      <c r="D487" s="1">
        <v>84</v>
      </c>
      <c r="E487" s="1">
        <v>71</v>
      </c>
      <c r="F487" s="1">
        <v>73</v>
      </c>
      <c r="G487" s="1">
        <v>88</v>
      </c>
      <c r="H487" s="1">
        <v>105</v>
      </c>
      <c r="I487" s="1">
        <v>112</v>
      </c>
      <c r="J487" s="1">
        <v>113</v>
      </c>
      <c r="K487" s="2">
        <f t="shared" si="22"/>
        <v>76</v>
      </c>
      <c r="L487" s="2">
        <f t="shared" si="23"/>
        <v>1.486842105263158</v>
      </c>
      <c r="M487">
        <f t="shared" si="24"/>
        <v>3.4806672130193097</v>
      </c>
    </row>
    <row r="488" spans="1:13" x14ac:dyDescent="0.25">
      <c r="A488" t="s">
        <v>969</v>
      </c>
      <c r="B488" t="s">
        <v>10</v>
      </c>
      <c r="C488" t="s">
        <v>970</v>
      </c>
      <c r="D488" s="1">
        <v>32</v>
      </c>
      <c r="E488" s="1">
        <v>29</v>
      </c>
      <c r="F488" s="1">
        <v>28</v>
      </c>
      <c r="G488" s="1">
        <v>32</v>
      </c>
      <c r="H488" s="1">
        <v>33</v>
      </c>
      <c r="I488" s="1">
        <v>38</v>
      </c>
      <c r="J488" s="1">
        <v>44</v>
      </c>
      <c r="K488" s="2">
        <f t="shared" si="22"/>
        <v>29.666666666666668</v>
      </c>
      <c r="L488" s="2">
        <f t="shared" si="23"/>
        <v>1.4831460674157302</v>
      </c>
      <c r="M488">
        <f t="shared" si="24"/>
        <v>2.1608313028073058</v>
      </c>
    </row>
    <row r="489" spans="1:13" x14ac:dyDescent="0.25">
      <c r="A489" t="s">
        <v>1105</v>
      </c>
      <c r="B489" t="s">
        <v>10</v>
      </c>
      <c r="C489" t="s">
        <v>1106</v>
      </c>
      <c r="D489" s="1">
        <v>1480</v>
      </c>
      <c r="E489" s="1">
        <v>1542</v>
      </c>
      <c r="F489" s="1">
        <v>1734</v>
      </c>
      <c r="G489" s="1">
        <v>1675</v>
      </c>
      <c r="H489" s="1">
        <v>2134</v>
      </c>
      <c r="I489" s="1">
        <v>2367</v>
      </c>
      <c r="J489" s="1">
        <v>2349</v>
      </c>
      <c r="K489" s="2">
        <f t="shared" si="22"/>
        <v>1585.3333333333333</v>
      </c>
      <c r="L489" s="2">
        <f t="shared" si="23"/>
        <v>1.4817073170731707</v>
      </c>
      <c r="M489">
        <f t="shared" si="24"/>
        <v>15.756593324578734</v>
      </c>
    </row>
    <row r="490" spans="1:13" x14ac:dyDescent="0.25">
      <c r="A490" t="s">
        <v>1047</v>
      </c>
      <c r="B490" t="s">
        <v>10</v>
      </c>
      <c r="C490" t="s">
        <v>1048</v>
      </c>
      <c r="D490" s="1">
        <v>26</v>
      </c>
      <c r="E490" s="1">
        <v>25</v>
      </c>
      <c r="F490" s="1">
        <v>26</v>
      </c>
      <c r="G490" s="1">
        <v>23</v>
      </c>
      <c r="H490" s="1">
        <v>21</v>
      </c>
      <c r="I490" s="1">
        <v>48</v>
      </c>
      <c r="J490" s="1">
        <v>38</v>
      </c>
      <c r="K490" s="2">
        <f t="shared" si="22"/>
        <v>25.666666666666668</v>
      </c>
      <c r="L490" s="2">
        <f t="shared" si="23"/>
        <v>1.4805194805194803</v>
      </c>
      <c r="M490">
        <f t="shared" si="24"/>
        <v>2.0007308606127379</v>
      </c>
    </row>
    <row r="491" spans="1:13" x14ac:dyDescent="0.25">
      <c r="A491" t="s">
        <v>913</v>
      </c>
      <c r="B491" t="s">
        <v>10</v>
      </c>
      <c r="C491" t="s">
        <v>914</v>
      </c>
      <c r="D491" s="1">
        <v>348</v>
      </c>
      <c r="E491" s="1">
        <v>392</v>
      </c>
      <c r="F491" s="1">
        <v>466</v>
      </c>
      <c r="G491" s="1">
        <v>454</v>
      </c>
      <c r="H491" s="1">
        <v>563</v>
      </c>
      <c r="I491" s="1">
        <v>575</v>
      </c>
      <c r="J491" s="1">
        <v>595</v>
      </c>
      <c r="K491" s="2">
        <f t="shared" si="22"/>
        <v>402</v>
      </c>
      <c r="L491" s="2">
        <f t="shared" si="23"/>
        <v>1.4800995024875623</v>
      </c>
      <c r="M491">
        <f t="shared" si="24"/>
        <v>7.912228595316102</v>
      </c>
    </row>
    <row r="492" spans="1:13" hidden="1" x14ac:dyDescent="0.25">
      <c r="A492" t="s">
        <v>1155</v>
      </c>
      <c r="B492" t="s">
        <v>10</v>
      </c>
      <c r="C492" t="s">
        <v>1156</v>
      </c>
      <c r="D492" s="1">
        <v>26</v>
      </c>
      <c r="E492" s="1">
        <v>18</v>
      </c>
      <c r="F492" s="1">
        <v>29</v>
      </c>
      <c r="G492" s="1">
        <v>28</v>
      </c>
      <c r="H492" s="1">
        <v>37</v>
      </c>
      <c r="I492" s="1">
        <v>41</v>
      </c>
      <c r="J492" s="1">
        <v>36</v>
      </c>
      <c r="K492" s="2">
        <f t="shared" si="22"/>
        <v>24.333333333333332</v>
      </c>
      <c r="L492" s="2">
        <f t="shared" si="23"/>
        <v>1.4794520547945207</v>
      </c>
      <c r="M492">
        <f t="shared" si="24"/>
        <v>1.9444444444444446</v>
      </c>
    </row>
    <row r="493" spans="1:13" x14ac:dyDescent="0.25">
      <c r="A493" t="s">
        <v>781</v>
      </c>
      <c r="B493" t="s">
        <v>10</v>
      </c>
      <c r="C493" t="s">
        <v>782</v>
      </c>
      <c r="D493" s="1">
        <v>517</v>
      </c>
      <c r="E493" s="1">
        <v>609</v>
      </c>
      <c r="F493" s="1">
        <v>756</v>
      </c>
      <c r="G493" s="1">
        <v>723</v>
      </c>
      <c r="H493" s="1">
        <v>869</v>
      </c>
      <c r="I493" s="1">
        <v>897</v>
      </c>
      <c r="J493" s="1">
        <v>928</v>
      </c>
      <c r="K493" s="2">
        <f t="shared" si="22"/>
        <v>627.33333333333337</v>
      </c>
      <c r="L493" s="2">
        <f t="shared" si="23"/>
        <v>1.4792773645058448</v>
      </c>
      <c r="M493">
        <f t="shared" si="24"/>
        <v>9.8698668699558105</v>
      </c>
    </row>
    <row r="494" spans="1:13" hidden="1" x14ac:dyDescent="0.25">
      <c r="A494" t="s">
        <v>1003</v>
      </c>
      <c r="B494" t="s">
        <v>10</v>
      </c>
      <c r="C494" t="s">
        <v>1004</v>
      </c>
      <c r="D494" s="1">
        <v>22</v>
      </c>
      <c r="E494" s="1">
        <v>18</v>
      </c>
      <c r="F494" s="1">
        <v>19</v>
      </c>
      <c r="G494" s="1">
        <v>17</v>
      </c>
      <c r="H494" s="1">
        <v>29</v>
      </c>
      <c r="I494" s="1">
        <v>21</v>
      </c>
      <c r="J494" s="1">
        <v>29</v>
      </c>
      <c r="K494" s="2">
        <f t="shared" si="22"/>
        <v>19.666666666666668</v>
      </c>
      <c r="L494" s="2">
        <f t="shared" si="23"/>
        <v>1.4745762711864405</v>
      </c>
      <c r="M494">
        <f t="shared" si="24"/>
        <v>1.733156489652484</v>
      </c>
    </row>
    <row r="495" spans="1:13" hidden="1" x14ac:dyDescent="0.25">
      <c r="A495" t="s">
        <v>1121</v>
      </c>
      <c r="B495" t="s">
        <v>10</v>
      </c>
      <c r="C495" t="s">
        <v>1122</v>
      </c>
      <c r="D495" s="1">
        <v>12</v>
      </c>
      <c r="E495" s="1">
        <v>14</v>
      </c>
      <c r="F495" s="1">
        <v>15</v>
      </c>
      <c r="G495" s="1">
        <v>15</v>
      </c>
      <c r="H495" s="1">
        <v>20</v>
      </c>
      <c r="I495" s="1">
        <v>16</v>
      </c>
      <c r="J495" s="1">
        <v>20</v>
      </c>
      <c r="K495" s="2">
        <f t="shared" si="22"/>
        <v>13.666666666666666</v>
      </c>
      <c r="L495" s="2">
        <f t="shared" si="23"/>
        <v>1.4634146341463414</v>
      </c>
      <c r="M495">
        <f t="shared" si="24"/>
        <v>1.4161763857498668</v>
      </c>
    </row>
    <row r="496" spans="1:13" hidden="1" x14ac:dyDescent="0.25">
      <c r="A496" t="s">
        <v>1133</v>
      </c>
      <c r="B496" t="s">
        <v>10</v>
      </c>
      <c r="C496" t="s">
        <v>1134</v>
      </c>
      <c r="D496" s="1">
        <v>16</v>
      </c>
      <c r="E496" s="1">
        <v>23</v>
      </c>
      <c r="F496" s="1">
        <v>23</v>
      </c>
      <c r="G496" s="1">
        <v>22</v>
      </c>
      <c r="H496" s="1">
        <v>24</v>
      </c>
      <c r="I496" s="1">
        <v>34</v>
      </c>
      <c r="J496" s="1">
        <v>30</v>
      </c>
      <c r="K496" s="2">
        <f t="shared" si="22"/>
        <v>20.666666666666668</v>
      </c>
      <c r="L496" s="2">
        <f t="shared" si="23"/>
        <v>1.4516129032258063</v>
      </c>
      <c r="M496">
        <f t="shared" si="24"/>
        <v>1.7040257344605165</v>
      </c>
    </row>
    <row r="497" spans="1:13" x14ac:dyDescent="0.25">
      <c r="A497" t="s">
        <v>1163</v>
      </c>
      <c r="B497" t="s">
        <v>10</v>
      </c>
      <c r="C497" t="s">
        <v>1164</v>
      </c>
      <c r="D497" s="1">
        <v>40</v>
      </c>
      <c r="E497" s="1">
        <v>47</v>
      </c>
      <c r="F497" s="1">
        <v>58</v>
      </c>
      <c r="G497" s="1">
        <v>58</v>
      </c>
      <c r="H497" s="1">
        <v>68</v>
      </c>
      <c r="I497" s="1">
        <v>71</v>
      </c>
      <c r="J497" s="1">
        <v>70</v>
      </c>
      <c r="K497" s="2">
        <f t="shared" si="22"/>
        <v>48.333333333333336</v>
      </c>
      <c r="L497" s="2">
        <f t="shared" si="23"/>
        <v>1.4482758620689655</v>
      </c>
      <c r="M497">
        <f t="shared" si="24"/>
        <v>2.5896619868911861</v>
      </c>
    </row>
    <row r="498" spans="1:13" x14ac:dyDescent="0.25">
      <c r="A498" t="s">
        <v>383</v>
      </c>
      <c r="B498" t="s">
        <v>10</v>
      </c>
      <c r="C498" t="s">
        <v>384</v>
      </c>
      <c r="D498" s="1">
        <v>372</v>
      </c>
      <c r="E498" s="1">
        <v>431</v>
      </c>
      <c r="F498" s="1">
        <v>491</v>
      </c>
      <c r="G498" s="1">
        <v>523</v>
      </c>
      <c r="H498" s="1">
        <v>569</v>
      </c>
      <c r="I498" s="1">
        <v>619</v>
      </c>
      <c r="J498" s="1">
        <v>624</v>
      </c>
      <c r="K498" s="2">
        <f t="shared" si="22"/>
        <v>431.33333333333331</v>
      </c>
      <c r="L498" s="2">
        <f t="shared" si="23"/>
        <v>1.4466769706336939</v>
      </c>
      <c r="M498">
        <f t="shared" si="24"/>
        <v>7.7128394082783638</v>
      </c>
    </row>
    <row r="499" spans="1:13" hidden="1" x14ac:dyDescent="0.25">
      <c r="A499" t="s">
        <v>845</v>
      </c>
      <c r="B499" t="s">
        <v>10</v>
      </c>
      <c r="C499" t="s">
        <v>846</v>
      </c>
      <c r="D499" s="1">
        <v>18</v>
      </c>
      <c r="E499" s="1">
        <v>17</v>
      </c>
      <c r="F499" s="1">
        <v>13</v>
      </c>
      <c r="G499" s="1">
        <v>14</v>
      </c>
      <c r="H499" s="1">
        <v>13</v>
      </c>
      <c r="I499" s="1">
        <v>25</v>
      </c>
      <c r="J499" s="1">
        <v>23</v>
      </c>
      <c r="K499" s="2">
        <f t="shared" si="22"/>
        <v>16</v>
      </c>
      <c r="L499" s="2">
        <f t="shared" si="23"/>
        <v>1.4375</v>
      </c>
      <c r="M499">
        <f t="shared" si="24"/>
        <v>1.4596008983995234</v>
      </c>
    </row>
    <row r="500" spans="1:13" x14ac:dyDescent="0.25">
      <c r="A500" t="s">
        <v>1139</v>
      </c>
      <c r="B500" t="s">
        <v>10</v>
      </c>
      <c r="C500" t="s">
        <v>1140</v>
      </c>
      <c r="D500" s="1">
        <v>7304</v>
      </c>
      <c r="E500" s="1">
        <v>7455</v>
      </c>
      <c r="F500" s="1">
        <v>8630</v>
      </c>
      <c r="G500" s="1">
        <v>8415</v>
      </c>
      <c r="H500" s="1">
        <v>9937</v>
      </c>
      <c r="I500" s="1">
        <v>10454</v>
      </c>
      <c r="J500" s="1">
        <v>11165</v>
      </c>
      <c r="K500" s="2">
        <f t="shared" si="22"/>
        <v>7796.333333333333</v>
      </c>
      <c r="L500" s="2">
        <f t="shared" si="23"/>
        <v>1.4320834580358288</v>
      </c>
      <c r="M500">
        <f t="shared" si="24"/>
        <v>31.880760701727841</v>
      </c>
    </row>
    <row r="501" spans="1:13" hidden="1" x14ac:dyDescent="0.25">
      <c r="A501" t="s">
        <v>379</v>
      </c>
      <c r="B501" t="s">
        <v>10</v>
      </c>
      <c r="C501" t="s">
        <v>380</v>
      </c>
      <c r="D501" s="1">
        <v>27</v>
      </c>
      <c r="E501" s="1">
        <v>28</v>
      </c>
      <c r="F501" s="1">
        <v>31</v>
      </c>
      <c r="G501" s="1">
        <v>34</v>
      </c>
      <c r="H501" s="1">
        <v>55</v>
      </c>
      <c r="I501" s="1">
        <v>44</v>
      </c>
      <c r="J501" s="1">
        <v>41</v>
      </c>
      <c r="K501" s="2">
        <f t="shared" si="22"/>
        <v>28.666666666666668</v>
      </c>
      <c r="L501" s="2">
        <f t="shared" si="23"/>
        <v>1.4302325581395348</v>
      </c>
      <c r="M501">
        <f t="shared" si="24"/>
        <v>1.926143063292808</v>
      </c>
    </row>
    <row r="502" spans="1:13" x14ac:dyDescent="0.25">
      <c r="A502" t="s">
        <v>805</v>
      </c>
      <c r="B502" t="s">
        <v>10</v>
      </c>
      <c r="C502" t="s">
        <v>806</v>
      </c>
      <c r="D502" s="1">
        <v>60</v>
      </c>
      <c r="E502" s="1">
        <v>64</v>
      </c>
      <c r="F502" s="1">
        <v>80</v>
      </c>
      <c r="G502" s="1">
        <v>69</v>
      </c>
      <c r="H502" s="1">
        <v>87</v>
      </c>
      <c r="I502" s="1">
        <v>92</v>
      </c>
      <c r="J502" s="1">
        <v>97</v>
      </c>
      <c r="K502" s="2">
        <f t="shared" si="22"/>
        <v>68</v>
      </c>
      <c r="L502" s="2">
        <f t="shared" si="23"/>
        <v>1.4264705882352942</v>
      </c>
      <c r="M502">
        <f t="shared" si="24"/>
        <v>2.9445038788874953</v>
      </c>
    </row>
    <row r="503" spans="1:13" x14ac:dyDescent="0.25">
      <c r="A503" t="s">
        <v>955</v>
      </c>
      <c r="B503" t="s">
        <v>10</v>
      </c>
      <c r="C503" t="s">
        <v>956</v>
      </c>
      <c r="D503" s="1">
        <v>28</v>
      </c>
      <c r="E503" s="1">
        <v>39</v>
      </c>
      <c r="F503" s="1">
        <v>55</v>
      </c>
      <c r="G503" s="1">
        <v>41</v>
      </c>
      <c r="H503" s="1">
        <v>67</v>
      </c>
      <c r="I503" s="1">
        <v>68</v>
      </c>
      <c r="J503" s="1">
        <v>58</v>
      </c>
      <c r="K503" s="2">
        <f t="shared" si="22"/>
        <v>40.666666666666664</v>
      </c>
      <c r="L503" s="2">
        <f t="shared" si="23"/>
        <v>1.4262295081967213</v>
      </c>
      <c r="M503">
        <f t="shared" si="24"/>
        <v>2.2759781695685244</v>
      </c>
    </row>
    <row r="504" spans="1:13" x14ac:dyDescent="0.25">
      <c r="A504" t="s">
        <v>803</v>
      </c>
      <c r="B504" t="s">
        <v>10</v>
      </c>
      <c r="C504" t="s">
        <v>804</v>
      </c>
      <c r="D504" s="1">
        <v>74</v>
      </c>
      <c r="E504" s="1">
        <v>80</v>
      </c>
      <c r="F504" s="1">
        <v>83</v>
      </c>
      <c r="G504" s="1">
        <v>72</v>
      </c>
      <c r="H504" s="1">
        <v>112</v>
      </c>
      <c r="I504" s="1">
        <v>104</v>
      </c>
      <c r="J504" s="1">
        <v>112</v>
      </c>
      <c r="K504" s="2">
        <f t="shared" si="22"/>
        <v>79</v>
      </c>
      <c r="L504" s="2">
        <f t="shared" si="23"/>
        <v>1.4177215189873418</v>
      </c>
      <c r="M504">
        <f t="shared" si="24"/>
        <v>3.1182069023261243</v>
      </c>
    </row>
    <row r="505" spans="1:13" x14ac:dyDescent="0.25">
      <c r="A505" t="s">
        <v>747</v>
      </c>
      <c r="B505" t="s">
        <v>10</v>
      </c>
      <c r="C505" t="s">
        <v>748</v>
      </c>
      <c r="D505" s="1">
        <v>69</v>
      </c>
      <c r="E505" s="1">
        <v>72</v>
      </c>
      <c r="F505" s="1">
        <v>84</v>
      </c>
      <c r="G505" s="1">
        <v>88</v>
      </c>
      <c r="H505" s="1">
        <v>84</v>
      </c>
      <c r="I505" s="1">
        <v>106</v>
      </c>
      <c r="J505" s="1">
        <v>106</v>
      </c>
      <c r="K505" s="2">
        <f t="shared" si="22"/>
        <v>75</v>
      </c>
      <c r="L505" s="2">
        <f t="shared" si="23"/>
        <v>1.4133333333333333</v>
      </c>
      <c r="M505">
        <f t="shared" si="24"/>
        <v>3.0109861733075189</v>
      </c>
    </row>
    <row r="506" spans="1:13" hidden="1" x14ac:dyDescent="0.25">
      <c r="A506" t="s">
        <v>881</v>
      </c>
      <c r="B506" t="s">
        <v>10</v>
      </c>
      <c r="C506" t="s">
        <v>882</v>
      </c>
      <c r="D506" s="1">
        <v>19</v>
      </c>
      <c r="E506" s="1">
        <v>18</v>
      </c>
      <c r="F506" s="1">
        <v>14</v>
      </c>
      <c r="G506" s="1">
        <v>18</v>
      </c>
      <c r="H506" s="1">
        <v>26</v>
      </c>
      <c r="I506" s="1">
        <v>33</v>
      </c>
      <c r="J506" s="1">
        <v>24</v>
      </c>
      <c r="K506" s="2">
        <f t="shared" si="22"/>
        <v>17</v>
      </c>
      <c r="L506" s="2">
        <f t="shared" si="23"/>
        <v>1.411764705882353</v>
      </c>
      <c r="M506">
        <f t="shared" si="24"/>
        <v>1.4288690166235207</v>
      </c>
    </row>
    <row r="507" spans="1:13" hidden="1" x14ac:dyDescent="0.25">
      <c r="A507" t="s">
        <v>1129</v>
      </c>
      <c r="B507" t="s">
        <v>10</v>
      </c>
      <c r="C507" t="s">
        <v>1130</v>
      </c>
      <c r="D507" s="1">
        <v>29</v>
      </c>
      <c r="E507" s="1">
        <v>30</v>
      </c>
      <c r="F507" s="1">
        <v>39</v>
      </c>
      <c r="G507" s="1">
        <v>26</v>
      </c>
      <c r="H507" s="1">
        <v>31</v>
      </c>
      <c r="I507" s="1">
        <v>43</v>
      </c>
      <c r="J507" s="1">
        <v>46</v>
      </c>
      <c r="K507" s="2">
        <f t="shared" si="22"/>
        <v>32.666666666666664</v>
      </c>
      <c r="L507" s="2">
        <f t="shared" si="23"/>
        <v>1.4081632653061225</v>
      </c>
      <c r="M507">
        <f t="shared" si="24"/>
        <v>1.9658927487319622</v>
      </c>
    </row>
    <row r="508" spans="1:13" x14ac:dyDescent="0.25">
      <c r="A508" t="s">
        <v>1045</v>
      </c>
      <c r="B508" t="s">
        <v>10</v>
      </c>
      <c r="C508" t="s">
        <v>1046</v>
      </c>
      <c r="D508" s="1">
        <v>165</v>
      </c>
      <c r="E508" s="1">
        <v>180</v>
      </c>
      <c r="F508" s="1">
        <v>205</v>
      </c>
      <c r="G508" s="1">
        <v>190</v>
      </c>
      <c r="H508" s="1">
        <v>222</v>
      </c>
      <c r="I508" s="1">
        <v>212</v>
      </c>
      <c r="J508" s="1">
        <v>257</v>
      </c>
      <c r="K508" s="2">
        <f t="shared" si="22"/>
        <v>183.33333333333334</v>
      </c>
      <c r="L508" s="2">
        <f t="shared" si="23"/>
        <v>1.4018181818181819</v>
      </c>
      <c r="M508">
        <f t="shared" si="24"/>
        <v>4.5952004134316322</v>
      </c>
    </row>
    <row r="509" spans="1:13" x14ac:dyDescent="0.25">
      <c r="A509" t="s">
        <v>977</v>
      </c>
      <c r="B509" t="s">
        <v>10</v>
      </c>
      <c r="C509" t="s">
        <v>978</v>
      </c>
      <c r="D509" s="1">
        <v>107</v>
      </c>
      <c r="E509" s="1">
        <v>113</v>
      </c>
      <c r="F509" s="1">
        <v>131</v>
      </c>
      <c r="G509" s="1">
        <v>132</v>
      </c>
      <c r="H509" s="1">
        <v>151</v>
      </c>
      <c r="I509" s="1">
        <v>186</v>
      </c>
      <c r="J509" s="1">
        <v>164</v>
      </c>
      <c r="K509" s="2">
        <f t="shared" si="22"/>
        <v>117</v>
      </c>
      <c r="L509" s="2">
        <f t="shared" si="23"/>
        <v>1.4017094017094016</v>
      </c>
      <c r="M509">
        <f t="shared" si="24"/>
        <v>3.6700834043822428</v>
      </c>
    </row>
    <row r="510" spans="1:13" hidden="1" x14ac:dyDescent="0.25">
      <c r="A510" t="s">
        <v>1001</v>
      </c>
      <c r="B510" t="s">
        <v>10</v>
      </c>
      <c r="C510" t="s">
        <v>1002</v>
      </c>
      <c r="D510" s="1">
        <v>17</v>
      </c>
      <c r="E510" s="1">
        <v>14</v>
      </c>
      <c r="F510" s="1">
        <v>14</v>
      </c>
      <c r="G510" s="1">
        <v>16</v>
      </c>
      <c r="H510" s="1">
        <v>17</v>
      </c>
      <c r="I510" s="1">
        <v>24</v>
      </c>
      <c r="J510" s="1">
        <v>21</v>
      </c>
      <c r="K510" s="2">
        <f t="shared" si="22"/>
        <v>15</v>
      </c>
      <c r="L510" s="2">
        <f t="shared" si="23"/>
        <v>1.4</v>
      </c>
      <c r="M510">
        <f t="shared" si="24"/>
        <v>1.3093073414159544</v>
      </c>
    </row>
    <row r="511" spans="1:13" x14ac:dyDescent="0.25">
      <c r="A511" t="s">
        <v>427</v>
      </c>
      <c r="B511" t="s">
        <v>10</v>
      </c>
      <c r="C511" t="s">
        <v>428</v>
      </c>
      <c r="D511" s="1">
        <v>33</v>
      </c>
      <c r="E511" s="1">
        <v>38</v>
      </c>
      <c r="F511" s="1">
        <v>34</v>
      </c>
      <c r="G511" s="1">
        <v>49</v>
      </c>
      <c r="H511" s="1">
        <v>51</v>
      </c>
      <c r="I511" s="1">
        <v>44</v>
      </c>
      <c r="J511" s="1">
        <v>49</v>
      </c>
      <c r="K511" s="2">
        <f t="shared" si="22"/>
        <v>35</v>
      </c>
      <c r="L511" s="2">
        <f t="shared" si="23"/>
        <v>1.4</v>
      </c>
      <c r="M511">
        <f t="shared" si="24"/>
        <v>2</v>
      </c>
    </row>
    <row r="512" spans="1:13" hidden="1" x14ac:dyDescent="0.25">
      <c r="A512" t="s">
        <v>1173</v>
      </c>
      <c r="B512" t="s">
        <v>10</v>
      </c>
      <c r="C512" t="s">
        <v>1174</v>
      </c>
      <c r="D512" s="1">
        <v>20</v>
      </c>
      <c r="E512" s="1">
        <v>15</v>
      </c>
      <c r="F512" s="1">
        <v>23</v>
      </c>
      <c r="G512" s="1">
        <v>20</v>
      </c>
      <c r="H512" s="1">
        <v>25</v>
      </c>
      <c r="I512" s="1">
        <v>41</v>
      </c>
      <c r="J512" s="1">
        <v>27</v>
      </c>
      <c r="K512" s="2">
        <f t="shared" si="22"/>
        <v>19.333333333333332</v>
      </c>
      <c r="L512" s="2">
        <f t="shared" si="23"/>
        <v>1.396551724137931</v>
      </c>
      <c r="M512">
        <f t="shared" si="24"/>
        <v>1.4754506879290439</v>
      </c>
    </row>
    <row r="513" spans="1:13" x14ac:dyDescent="0.25">
      <c r="A513" t="s">
        <v>909</v>
      </c>
      <c r="B513" t="s">
        <v>10</v>
      </c>
      <c r="C513" t="s">
        <v>910</v>
      </c>
      <c r="D513" s="1">
        <v>38</v>
      </c>
      <c r="E513" s="1">
        <v>47</v>
      </c>
      <c r="F513" s="1">
        <v>59</v>
      </c>
      <c r="G513" s="1">
        <v>47</v>
      </c>
      <c r="H513" s="1">
        <v>76</v>
      </c>
      <c r="I513" s="1">
        <v>72</v>
      </c>
      <c r="J513" s="1">
        <v>67</v>
      </c>
      <c r="K513" s="2">
        <f t="shared" si="22"/>
        <v>48</v>
      </c>
      <c r="L513" s="2">
        <f t="shared" si="23"/>
        <v>1.3958333333333333</v>
      </c>
      <c r="M513">
        <f t="shared" si="24"/>
        <v>2.3212194427697992</v>
      </c>
    </row>
    <row r="514" spans="1:13" x14ac:dyDescent="0.25">
      <c r="A514" t="s">
        <v>755</v>
      </c>
      <c r="B514" t="s">
        <v>10</v>
      </c>
      <c r="C514" t="s">
        <v>756</v>
      </c>
      <c r="D514" s="1">
        <v>115</v>
      </c>
      <c r="E514" s="1">
        <v>117</v>
      </c>
      <c r="F514" s="1">
        <v>123</v>
      </c>
      <c r="G514" s="1">
        <v>133</v>
      </c>
      <c r="H514" s="1">
        <v>182</v>
      </c>
      <c r="I514" s="1">
        <v>200</v>
      </c>
      <c r="J514" s="1">
        <v>165</v>
      </c>
      <c r="K514" s="2">
        <f t="shared" ref="K514:K577" si="25">AVERAGE(D514:F514)</f>
        <v>118.33333333333333</v>
      </c>
      <c r="L514" s="2">
        <f t="shared" ref="L514:L577" si="26">J514/AVERAGE(D514:F514)</f>
        <v>1.3943661971830987</v>
      </c>
      <c r="M514">
        <f t="shared" ref="M514:M577" si="27">(J514-K514)/SQRT(J514)</f>
        <v>3.6329950727537743</v>
      </c>
    </row>
    <row r="515" spans="1:13" x14ac:dyDescent="0.25">
      <c r="A515" t="s">
        <v>589</v>
      </c>
      <c r="B515" t="s">
        <v>10</v>
      </c>
      <c r="C515" t="s">
        <v>590</v>
      </c>
      <c r="D515" s="1">
        <v>85</v>
      </c>
      <c r="E515" s="1">
        <v>101</v>
      </c>
      <c r="F515" s="1">
        <v>107</v>
      </c>
      <c r="G515" s="1">
        <v>104</v>
      </c>
      <c r="H515" s="1">
        <v>108</v>
      </c>
      <c r="I515" s="1">
        <v>152</v>
      </c>
      <c r="J515" s="1">
        <v>135</v>
      </c>
      <c r="K515" s="2">
        <f t="shared" si="25"/>
        <v>97.666666666666671</v>
      </c>
      <c r="L515" s="2">
        <f t="shared" si="26"/>
        <v>1.3822525597269624</v>
      </c>
      <c r="M515">
        <f t="shared" si="27"/>
        <v>3.2131417390757826</v>
      </c>
    </row>
    <row r="516" spans="1:13" hidden="1" x14ac:dyDescent="0.25">
      <c r="A516" t="s">
        <v>1063</v>
      </c>
      <c r="B516" t="s">
        <v>10</v>
      </c>
      <c r="C516" t="s">
        <v>1064</v>
      </c>
      <c r="D516" s="1">
        <v>16</v>
      </c>
      <c r="E516" s="1">
        <v>18</v>
      </c>
      <c r="F516" s="1">
        <v>16</v>
      </c>
      <c r="G516" s="1">
        <v>11</v>
      </c>
      <c r="H516" s="1">
        <v>18</v>
      </c>
      <c r="I516" s="1">
        <v>20</v>
      </c>
      <c r="J516" s="1">
        <v>23</v>
      </c>
      <c r="K516" s="2">
        <f t="shared" si="25"/>
        <v>16.666666666666668</v>
      </c>
      <c r="L516" s="2">
        <f t="shared" si="26"/>
        <v>1.38</v>
      </c>
      <c r="M516">
        <f t="shared" si="27"/>
        <v>1.3205912890281399</v>
      </c>
    </row>
    <row r="517" spans="1:13" hidden="1" x14ac:dyDescent="0.25">
      <c r="A517" t="s">
        <v>929</v>
      </c>
      <c r="B517" t="s">
        <v>10</v>
      </c>
      <c r="C517" t="s">
        <v>930</v>
      </c>
      <c r="D517" s="1">
        <v>19</v>
      </c>
      <c r="E517" s="1">
        <v>17</v>
      </c>
      <c r="F517" s="1">
        <v>14</v>
      </c>
      <c r="G517" s="1">
        <v>24</v>
      </c>
      <c r="H517" s="1">
        <v>25</v>
      </c>
      <c r="I517" s="1">
        <v>18</v>
      </c>
      <c r="J517" s="1">
        <v>23</v>
      </c>
      <c r="K517" s="2">
        <f t="shared" si="25"/>
        <v>16.666666666666668</v>
      </c>
      <c r="L517" s="2">
        <f t="shared" si="26"/>
        <v>1.38</v>
      </c>
      <c r="M517">
        <f t="shared" si="27"/>
        <v>1.3205912890281399</v>
      </c>
    </row>
    <row r="518" spans="1:13" x14ac:dyDescent="0.25">
      <c r="A518" t="s">
        <v>783</v>
      </c>
      <c r="B518" t="s">
        <v>10</v>
      </c>
      <c r="C518" t="s">
        <v>784</v>
      </c>
      <c r="D518" s="1">
        <v>40</v>
      </c>
      <c r="E518" s="1">
        <v>56</v>
      </c>
      <c r="F518" s="1">
        <v>65</v>
      </c>
      <c r="G518" s="1">
        <v>66</v>
      </c>
      <c r="H518" s="1">
        <v>76</v>
      </c>
      <c r="I518" s="1">
        <v>73</v>
      </c>
      <c r="J518" s="1">
        <v>74</v>
      </c>
      <c r="K518" s="2">
        <f t="shared" si="25"/>
        <v>53.666666666666664</v>
      </c>
      <c r="L518" s="2">
        <f t="shared" si="26"/>
        <v>1.3788819875776399</v>
      </c>
      <c r="M518">
        <f t="shared" si="27"/>
        <v>2.3637019877909924</v>
      </c>
    </row>
    <row r="519" spans="1:13" x14ac:dyDescent="0.25">
      <c r="A519" t="s">
        <v>157</v>
      </c>
      <c r="B519" t="s">
        <v>10</v>
      </c>
      <c r="C519" t="s">
        <v>158</v>
      </c>
      <c r="D519" s="1">
        <v>149</v>
      </c>
      <c r="E519" s="1">
        <v>153</v>
      </c>
      <c r="F519" s="1">
        <v>180</v>
      </c>
      <c r="G519" s="1">
        <v>185</v>
      </c>
      <c r="H519" s="1">
        <v>217</v>
      </c>
      <c r="I519" s="1">
        <v>243</v>
      </c>
      <c r="J519" s="1">
        <v>221</v>
      </c>
      <c r="K519" s="2">
        <f t="shared" si="25"/>
        <v>160.66666666666666</v>
      </c>
      <c r="L519" s="2">
        <f t="shared" si="26"/>
        <v>1.3755186721991701</v>
      </c>
      <c r="M519">
        <f t="shared" si="27"/>
        <v>4.0584591904444194</v>
      </c>
    </row>
    <row r="520" spans="1:13" hidden="1" x14ac:dyDescent="0.25">
      <c r="A520" t="s">
        <v>1161</v>
      </c>
      <c r="B520" t="s">
        <v>10</v>
      </c>
      <c r="C520" t="s">
        <v>1162</v>
      </c>
      <c r="D520" s="1">
        <v>21</v>
      </c>
      <c r="E520" s="1">
        <v>16</v>
      </c>
      <c r="F520" s="1">
        <v>22</v>
      </c>
      <c r="G520" s="1">
        <v>25</v>
      </c>
      <c r="H520" s="1">
        <v>42</v>
      </c>
      <c r="I520" s="1">
        <v>25</v>
      </c>
      <c r="J520" s="1">
        <v>27</v>
      </c>
      <c r="K520" s="2">
        <f t="shared" si="25"/>
        <v>19.666666666666668</v>
      </c>
      <c r="L520" s="2">
        <f t="shared" si="26"/>
        <v>1.3728813559322033</v>
      </c>
      <c r="M520">
        <f t="shared" si="27"/>
        <v>1.411300658019085</v>
      </c>
    </row>
    <row r="521" spans="1:13" x14ac:dyDescent="0.25">
      <c r="A521" t="s">
        <v>287</v>
      </c>
      <c r="B521" t="s">
        <v>10</v>
      </c>
      <c r="C521" t="s">
        <v>288</v>
      </c>
      <c r="D521" s="1">
        <v>79</v>
      </c>
      <c r="E521" s="1">
        <v>99</v>
      </c>
      <c r="F521" s="1">
        <v>126</v>
      </c>
      <c r="G521" s="1">
        <v>119</v>
      </c>
      <c r="H521" s="1">
        <v>125</v>
      </c>
      <c r="I521" s="1">
        <v>144</v>
      </c>
      <c r="J521" s="1">
        <v>139</v>
      </c>
      <c r="K521" s="2">
        <f t="shared" si="25"/>
        <v>101.33333333333333</v>
      </c>
      <c r="L521" s="2">
        <f t="shared" si="26"/>
        <v>1.3717105263157896</v>
      </c>
      <c r="M521">
        <f t="shared" si="27"/>
        <v>3.1948449684612243</v>
      </c>
    </row>
    <row r="522" spans="1:13" hidden="1" x14ac:dyDescent="0.25">
      <c r="A522" t="s">
        <v>483</v>
      </c>
      <c r="B522" t="s">
        <v>10</v>
      </c>
      <c r="C522" t="s">
        <v>484</v>
      </c>
      <c r="D522" s="1">
        <v>36</v>
      </c>
      <c r="E522" s="1">
        <v>38</v>
      </c>
      <c r="F522" s="1">
        <v>42</v>
      </c>
      <c r="G522" s="1">
        <v>42</v>
      </c>
      <c r="H522" s="1">
        <v>56</v>
      </c>
      <c r="I522" s="1">
        <v>58</v>
      </c>
      <c r="J522" s="1">
        <v>53</v>
      </c>
      <c r="K522" s="2">
        <f t="shared" si="25"/>
        <v>38.666666666666664</v>
      </c>
      <c r="L522" s="2">
        <f t="shared" si="26"/>
        <v>1.3706896551724139</v>
      </c>
      <c r="M522">
        <f t="shared" si="27"/>
        <v>1.9688347499312098</v>
      </c>
    </row>
    <row r="523" spans="1:13" hidden="1" x14ac:dyDescent="0.25">
      <c r="A523" t="s">
        <v>1075</v>
      </c>
      <c r="B523" t="s">
        <v>10</v>
      </c>
      <c r="C523" t="s">
        <v>1076</v>
      </c>
      <c r="D523" s="1">
        <v>13</v>
      </c>
      <c r="E523" s="1">
        <v>15</v>
      </c>
      <c r="F523" s="1">
        <v>18</v>
      </c>
      <c r="G523" s="1">
        <v>21</v>
      </c>
      <c r="H523" s="1">
        <v>23</v>
      </c>
      <c r="I523" s="1">
        <v>32</v>
      </c>
      <c r="J523" s="1">
        <v>21</v>
      </c>
      <c r="K523" s="2">
        <f t="shared" si="25"/>
        <v>15.333333333333334</v>
      </c>
      <c r="L523" s="2">
        <f t="shared" si="26"/>
        <v>1.3695652173913042</v>
      </c>
      <c r="M523">
        <f t="shared" si="27"/>
        <v>1.2365680446706233</v>
      </c>
    </row>
    <row r="524" spans="1:13" hidden="1" x14ac:dyDescent="0.25">
      <c r="A524" t="s">
        <v>1057</v>
      </c>
      <c r="B524" t="s">
        <v>10</v>
      </c>
      <c r="C524" t="s">
        <v>1058</v>
      </c>
      <c r="D524" s="1">
        <v>20</v>
      </c>
      <c r="E524" s="1">
        <v>17</v>
      </c>
      <c r="F524" s="1">
        <v>20</v>
      </c>
      <c r="G524" s="1">
        <v>24</v>
      </c>
      <c r="H524" s="1">
        <v>23</v>
      </c>
      <c r="I524" s="1">
        <v>27</v>
      </c>
      <c r="J524" s="1">
        <v>26</v>
      </c>
      <c r="K524" s="2">
        <f t="shared" si="25"/>
        <v>19</v>
      </c>
      <c r="L524" s="2">
        <f t="shared" si="26"/>
        <v>1.368421052631579</v>
      </c>
      <c r="M524">
        <f t="shared" si="27"/>
        <v>1.3728129459672884</v>
      </c>
    </row>
    <row r="525" spans="1:13" x14ac:dyDescent="0.25">
      <c r="A525" t="s">
        <v>665</v>
      </c>
      <c r="B525" t="s">
        <v>10</v>
      </c>
      <c r="C525" t="s">
        <v>666</v>
      </c>
      <c r="D525" s="1">
        <v>87</v>
      </c>
      <c r="E525" s="1">
        <v>88</v>
      </c>
      <c r="F525" s="1">
        <v>97</v>
      </c>
      <c r="G525" s="1">
        <v>89</v>
      </c>
      <c r="H525" s="1">
        <v>117</v>
      </c>
      <c r="I525" s="1">
        <v>126</v>
      </c>
      <c r="J525" s="1">
        <v>124</v>
      </c>
      <c r="K525" s="2">
        <f t="shared" si="25"/>
        <v>90.666666666666671</v>
      </c>
      <c r="L525" s="2">
        <f t="shared" si="26"/>
        <v>1.3676470588235294</v>
      </c>
      <c r="M525">
        <f t="shared" si="27"/>
        <v>2.9934217004462482</v>
      </c>
    </row>
    <row r="526" spans="1:13" hidden="1" x14ac:dyDescent="0.25">
      <c r="A526" t="s">
        <v>975</v>
      </c>
      <c r="B526" t="s">
        <v>10</v>
      </c>
      <c r="C526" t="s">
        <v>976</v>
      </c>
      <c r="D526" s="1">
        <v>18</v>
      </c>
      <c r="E526" s="1">
        <v>21</v>
      </c>
      <c r="F526" s="1">
        <v>16</v>
      </c>
      <c r="G526" s="1">
        <v>14</v>
      </c>
      <c r="H526" s="1">
        <v>20</v>
      </c>
      <c r="I526" s="1">
        <v>23</v>
      </c>
      <c r="J526" s="1">
        <v>25</v>
      </c>
      <c r="K526" s="2">
        <f t="shared" si="25"/>
        <v>18.333333333333332</v>
      </c>
      <c r="L526" s="2">
        <f t="shared" si="26"/>
        <v>1.3636363636363638</v>
      </c>
      <c r="M526">
        <f t="shared" si="27"/>
        <v>1.3333333333333335</v>
      </c>
    </row>
    <row r="527" spans="1:13" x14ac:dyDescent="0.25">
      <c r="A527" t="s">
        <v>583</v>
      </c>
      <c r="B527" t="s">
        <v>10</v>
      </c>
      <c r="C527" t="s">
        <v>584</v>
      </c>
      <c r="D527" s="1">
        <v>106</v>
      </c>
      <c r="E527" s="1">
        <v>97</v>
      </c>
      <c r="F527" s="1">
        <v>98</v>
      </c>
      <c r="G527" s="1">
        <v>139</v>
      </c>
      <c r="H527" s="1">
        <v>143</v>
      </c>
      <c r="I527" s="1">
        <v>131</v>
      </c>
      <c r="J527" s="1">
        <v>136</v>
      </c>
      <c r="K527" s="2">
        <f t="shared" si="25"/>
        <v>100.33333333333333</v>
      </c>
      <c r="L527" s="2">
        <f t="shared" si="26"/>
        <v>1.3554817275747508</v>
      </c>
      <c r="M527">
        <f t="shared" si="27"/>
        <v>3.0583914350414076</v>
      </c>
    </row>
    <row r="528" spans="1:13" hidden="1" x14ac:dyDescent="0.25">
      <c r="A528" t="s">
        <v>711</v>
      </c>
      <c r="B528" t="s">
        <v>10</v>
      </c>
      <c r="C528" t="s">
        <v>712</v>
      </c>
      <c r="D528" s="1">
        <v>18</v>
      </c>
      <c r="E528" s="1">
        <v>21</v>
      </c>
      <c r="F528" s="1">
        <v>12</v>
      </c>
      <c r="G528" s="1">
        <v>18</v>
      </c>
      <c r="H528" s="1">
        <v>26</v>
      </c>
      <c r="I528" s="1">
        <v>37</v>
      </c>
      <c r="J528" s="1">
        <v>23</v>
      </c>
      <c r="K528" s="2">
        <f t="shared" si="25"/>
        <v>17</v>
      </c>
      <c r="L528" s="2">
        <f t="shared" si="26"/>
        <v>1.3529411764705883</v>
      </c>
      <c r="M528">
        <f t="shared" si="27"/>
        <v>1.2510864843424487</v>
      </c>
    </row>
    <row r="529" spans="1:13" hidden="1" x14ac:dyDescent="0.25">
      <c r="A529" t="s">
        <v>1009</v>
      </c>
      <c r="B529" t="s">
        <v>10</v>
      </c>
      <c r="C529" t="s">
        <v>1010</v>
      </c>
      <c r="D529" s="1">
        <v>39</v>
      </c>
      <c r="E529" s="1">
        <v>44</v>
      </c>
      <c r="F529" s="1">
        <v>35</v>
      </c>
      <c r="G529" s="1">
        <v>31</v>
      </c>
      <c r="H529" s="1">
        <v>50</v>
      </c>
      <c r="I529" s="1">
        <v>65</v>
      </c>
      <c r="J529" s="1">
        <v>53</v>
      </c>
      <c r="K529" s="2">
        <f t="shared" si="25"/>
        <v>39.333333333333336</v>
      </c>
      <c r="L529" s="2">
        <f t="shared" si="26"/>
        <v>1.347457627118644</v>
      </c>
      <c r="M529">
        <f t="shared" si="27"/>
        <v>1.8772610406320831</v>
      </c>
    </row>
    <row r="530" spans="1:13" hidden="1" x14ac:dyDescent="0.25">
      <c r="A530" t="s">
        <v>1023</v>
      </c>
      <c r="B530" t="s">
        <v>10</v>
      </c>
      <c r="C530" t="s">
        <v>1024</v>
      </c>
      <c r="D530" s="1">
        <v>25</v>
      </c>
      <c r="E530" s="1">
        <v>22</v>
      </c>
      <c r="F530" s="1">
        <v>20</v>
      </c>
      <c r="G530" s="1">
        <v>20</v>
      </c>
      <c r="H530" s="1">
        <v>22</v>
      </c>
      <c r="I530" s="1">
        <v>26</v>
      </c>
      <c r="J530" s="1">
        <v>30</v>
      </c>
      <c r="K530" s="2">
        <f t="shared" si="25"/>
        <v>22.333333333333332</v>
      </c>
      <c r="L530" s="2">
        <f t="shared" si="26"/>
        <v>1.3432835820895523</v>
      </c>
      <c r="M530">
        <f t="shared" si="27"/>
        <v>1.3997354247354248</v>
      </c>
    </row>
    <row r="531" spans="1:13" hidden="1" x14ac:dyDescent="0.25">
      <c r="A531" t="s">
        <v>1165</v>
      </c>
      <c r="B531" t="s">
        <v>10</v>
      </c>
      <c r="C531" t="s">
        <v>1166</v>
      </c>
      <c r="D531" s="1">
        <v>27</v>
      </c>
      <c r="E531" s="1">
        <v>24</v>
      </c>
      <c r="F531" s="1">
        <v>32</v>
      </c>
      <c r="G531" s="1">
        <v>41</v>
      </c>
      <c r="H531" s="1">
        <v>46</v>
      </c>
      <c r="I531" s="1">
        <v>41</v>
      </c>
      <c r="J531" s="1">
        <v>37</v>
      </c>
      <c r="K531" s="2">
        <f t="shared" si="25"/>
        <v>27.666666666666668</v>
      </c>
      <c r="L531" s="2">
        <f t="shared" si="26"/>
        <v>1.3373493975903614</v>
      </c>
      <c r="M531">
        <f t="shared" si="27"/>
        <v>1.5343905481833346</v>
      </c>
    </row>
    <row r="532" spans="1:13" x14ac:dyDescent="0.25">
      <c r="A532" t="s">
        <v>893</v>
      </c>
      <c r="B532" t="s">
        <v>10</v>
      </c>
      <c r="C532" t="s">
        <v>894</v>
      </c>
      <c r="D532" s="1">
        <v>69</v>
      </c>
      <c r="E532" s="1">
        <v>70</v>
      </c>
      <c r="F532" s="1">
        <v>61</v>
      </c>
      <c r="G532" s="1">
        <v>62</v>
      </c>
      <c r="H532" s="1">
        <v>71</v>
      </c>
      <c r="I532" s="1">
        <v>79</v>
      </c>
      <c r="J532" s="1">
        <v>89</v>
      </c>
      <c r="K532" s="2">
        <f t="shared" si="25"/>
        <v>66.666666666666671</v>
      </c>
      <c r="L532" s="2">
        <f t="shared" si="26"/>
        <v>1.335</v>
      </c>
      <c r="M532">
        <f t="shared" si="27"/>
        <v>2.3673285986808703</v>
      </c>
    </row>
    <row r="533" spans="1:13" hidden="1" x14ac:dyDescent="0.25">
      <c r="A533" t="s">
        <v>121</v>
      </c>
      <c r="B533" t="s">
        <v>10</v>
      </c>
      <c r="C533" t="s">
        <v>122</v>
      </c>
      <c r="D533" s="1">
        <v>32</v>
      </c>
      <c r="E533" s="1">
        <v>26</v>
      </c>
      <c r="F533" s="1">
        <v>23</v>
      </c>
      <c r="G533" s="1">
        <v>30</v>
      </c>
      <c r="H533" s="1">
        <v>36</v>
      </c>
      <c r="I533" s="1">
        <v>31</v>
      </c>
      <c r="J533" s="1">
        <v>36</v>
      </c>
      <c r="K533" s="2">
        <f t="shared" si="25"/>
        <v>27</v>
      </c>
      <c r="L533" s="2">
        <f t="shared" si="26"/>
        <v>1.3333333333333333</v>
      </c>
      <c r="M533">
        <f t="shared" si="27"/>
        <v>1.5</v>
      </c>
    </row>
    <row r="534" spans="1:13" hidden="1" x14ac:dyDescent="0.25">
      <c r="A534" t="s">
        <v>903</v>
      </c>
      <c r="B534" t="s">
        <v>10</v>
      </c>
      <c r="C534" t="s">
        <v>904</v>
      </c>
      <c r="D534" s="1">
        <v>46</v>
      </c>
      <c r="E534" s="1">
        <v>46</v>
      </c>
      <c r="F534" s="1">
        <v>48</v>
      </c>
      <c r="G534" s="1">
        <v>33</v>
      </c>
      <c r="H534" s="1">
        <v>65</v>
      </c>
      <c r="I534" s="1">
        <v>35</v>
      </c>
      <c r="J534" s="1">
        <v>62</v>
      </c>
      <c r="K534" s="2">
        <f t="shared" si="25"/>
        <v>46.666666666666664</v>
      </c>
      <c r="L534" s="2">
        <f t="shared" si="26"/>
        <v>1.3285714285714287</v>
      </c>
      <c r="M534">
        <f t="shared" si="27"/>
        <v>1.9473352806695881</v>
      </c>
    </row>
    <row r="535" spans="1:13" x14ac:dyDescent="0.25">
      <c r="A535" t="s">
        <v>1111</v>
      </c>
      <c r="B535" t="s">
        <v>10</v>
      </c>
      <c r="C535" t="s">
        <v>1112</v>
      </c>
      <c r="D535" s="1">
        <v>95</v>
      </c>
      <c r="E535" s="1">
        <v>69</v>
      </c>
      <c r="F535" s="1">
        <v>80</v>
      </c>
      <c r="G535" s="1">
        <v>89</v>
      </c>
      <c r="H535" s="1">
        <v>102</v>
      </c>
      <c r="I535" s="1">
        <v>128</v>
      </c>
      <c r="J535" s="1">
        <v>108</v>
      </c>
      <c r="K535" s="2">
        <f t="shared" si="25"/>
        <v>81.333333333333329</v>
      </c>
      <c r="L535" s="2">
        <f t="shared" si="26"/>
        <v>1.3278688524590165</v>
      </c>
      <c r="M535">
        <f t="shared" si="27"/>
        <v>2.5660011963983371</v>
      </c>
    </row>
    <row r="536" spans="1:13" x14ac:dyDescent="0.25">
      <c r="A536" t="s">
        <v>1041</v>
      </c>
      <c r="B536" t="s">
        <v>10</v>
      </c>
      <c r="C536" t="s">
        <v>1042</v>
      </c>
      <c r="D536" s="1">
        <v>69</v>
      </c>
      <c r="E536" s="1">
        <v>67</v>
      </c>
      <c r="F536" s="1">
        <v>91</v>
      </c>
      <c r="G536" s="1">
        <v>96</v>
      </c>
      <c r="H536" s="1">
        <v>118</v>
      </c>
      <c r="I536" s="1">
        <v>117</v>
      </c>
      <c r="J536" s="1">
        <v>100</v>
      </c>
      <c r="K536" s="2">
        <f t="shared" si="25"/>
        <v>75.666666666666671</v>
      </c>
      <c r="L536" s="2">
        <f t="shared" si="26"/>
        <v>1.3215859030837003</v>
      </c>
      <c r="M536">
        <f t="shared" si="27"/>
        <v>2.4333333333333327</v>
      </c>
    </row>
    <row r="537" spans="1:13" x14ac:dyDescent="0.25">
      <c r="A537" t="s">
        <v>1029</v>
      </c>
      <c r="B537" t="s">
        <v>10</v>
      </c>
      <c r="C537" t="s">
        <v>1030</v>
      </c>
      <c r="D537" s="1">
        <v>227</v>
      </c>
      <c r="E537" s="1">
        <v>177</v>
      </c>
      <c r="F537" s="1">
        <v>200</v>
      </c>
      <c r="G537" s="1">
        <v>200</v>
      </c>
      <c r="H537" s="1">
        <v>244</v>
      </c>
      <c r="I537" s="1">
        <v>280</v>
      </c>
      <c r="J537" s="1">
        <v>266</v>
      </c>
      <c r="K537" s="2">
        <f t="shared" si="25"/>
        <v>201.33333333333334</v>
      </c>
      <c r="L537" s="2">
        <f t="shared" si="26"/>
        <v>1.3211920529801324</v>
      </c>
      <c r="M537">
        <f t="shared" si="27"/>
        <v>3.9649677286694454</v>
      </c>
    </row>
    <row r="538" spans="1:13" x14ac:dyDescent="0.25">
      <c r="A538" t="s">
        <v>1119</v>
      </c>
      <c r="B538" t="s">
        <v>10</v>
      </c>
      <c r="C538" t="s">
        <v>1120</v>
      </c>
      <c r="D538" s="1">
        <v>60</v>
      </c>
      <c r="E538" s="1">
        <v>63</v>
      </c>
      <c r="F538" s="1">
        <v>60</v>
      </c>
      <c r="G538" s="1">
        <v>73</v>
      </c>
      <c r="H538" s="1">
        <v>116</v>
      </c>
      <c r="I538" s="1">
        <v>76</v>
      </c>
      <c r="J538" s="1">
        <v>80</v>
      </c>
      <c r="K538" s="2">
        <f t="shared" si="25"/>
        <v>61</v>
      </c>
      <c r="L538" s="2">
        <f t="shared" si="26"/>
        <v>1.3114754098360655</v>
      </c>
      <c r="M538">
        <f t="shared" si="27"/>
        <v>2.1242645786248002</v>
      </c>
    </row>
    <row r="539" spans="1:13" hidden="1" x14ac:dyDescent="0.25">
      <c r="A539" t="s">
        <v>523</v>
      </c>
      <c r="B539" t="s">
        <v>10</v>
      </c>
      <c r="C539" t="s">
        <v>524</v>
      </c>
      <c r="D539" s="1">
        <v>38</v>
      </c>
      <c r="E539" s="1">
        <v>38</v>
      </c>
      <c r="F539" s="1">
        <v>57</v>
      </c>
      <c r="G539" s="1">
        <v>39</v>
      </c>
      <c r="H539" s="1">
        <v>61</v>
      </c>
      <c r="I539" s="1">
        <v>76</v>
      </c>
      <c r="J539" s="1">
        <v>58</v>
      </c>
      <c r="K539" s="2">
        <f t="shared" si="25"/>
        <v>44.333333333333336</v>
      </c>
      <c r="L539" s="2">
        <f t="shared" si="26"/>
        <v>1.3082706766917294</v>
      </c>
      <c r="M539">
        <f t="shared" si="27"/>
        <v>1.7945212490828746</v>
      </c>
    </row>
    <row r="540" spans="1:13" hidden="1" x14ac:dyDescent="0.25">
      <c r="A540" t="s">
        <v>553</v>
      </c>
      <c r="B540" t="s">
        <v>10</v>
      </c>
      <c r="C540" t="s">
        <v>554</v>
      </c>
      <c r="D540" s="1">
        <v>20</v>
      </c>
      <c r="E540" s="1">
        <v>25</v>
      </c>
      <c r="F540" s="1">
        <v>31</v>
      </c>
      <c r="G540" s="1">
        <v>29</v>
      </c>
      <c r="H540" s="1">
        <v>36</v>
      </c>
      <c r="I540" s="1">
        <v>48</v>
      </c>
      <c r="J540" s="1">
        <v>33</v>
      </c>
      <c r="K540" s="2">
        <f t="shared" si="25"/>
        <v>25.333333333333332</v>
      </c>
      <c r="L540" s="2">
        <f t="shared" si="26"/>
        <v>1.3026315789473686</v>
      </c>
      <c r="M540">
        <f t="shared" si="27"/>
        <v>1.334595362327017</v>
      </c>
    </row>
    <row r="541" spans="1:13" hidden="1" x14ac:dyDescent="0.25">
      <c r="A541" t="s">
        <v>649</v>
      </c>
      <c r="B541" t="s">
        <v>10</v>
      </c>
      <c r="C541" t="s">
        <v>650</v>
      </c>
      <c r="D541" t="s">
        <v>9</v>
      </c>
      <c r="E541" s="1">
        <v>15</v>
      </c>
      <c r="F541" s="1">
        <v>42</v>
      </c>
      <c r="G541" s="1">
        <v>26</v>
      </c>
      <c r="H541" s="1">
        <v>42</v>
      </c>
      <c r="I541" s="1">
        <v>55</v>
      </c>
      <c r="J541" s="1">
        <v>37</v>
      </c>
      <c r="K541" s="2">
        <f t="shared" si="25"/>
        <v>28.5</v>
      </c>
      <c r="L541" s="2">
        <f t="shared" si="26"/>
        <v>1.2982456140350878</v>
      </c>
      <c r="M541">
        <f t="shared" si="27"/>
        <v>1.397391392095537</v>
      </c>
    </row>
    <row r="542" spans="1:13" hidden="1" x14ac:dyDescent="0.25">
      <c r="A542" t="s">
        <v>863</v>
      </c>
      <c r="B542" t="s">
        <v>10</v>
      </c>
      <c r="C542" t="s">
        <v>864</v>
      </c>
      <c r="D542" s="1">
        <v>60</v>
      </c>
      <c r="E542" s="1">
        <v>52</v>
      </c>
      <c r="F542" s="1">
        <v>48</v>
      </c>
      <c r="G542" s="1">
        <v>51</v>
      </c>
      <c r="H542" s="1">
        <v>56</v>
      </c>
      <c r="I542" s="1">
        <v>68</v>
      </c>
      <c r="J542" s="1">
        <v>69</v>
      </c>
      <c r="K542" s="2">
        <f t="shared" si="25"/>
        <v>53.333333333333336</v>
      </c>
      <c r="L542" s="2">
        <f t="shared" si="26"/>
        <v>1.29375</v>
      </c>
      <c r="M542">
        <f t="shared" si="27"/>
        <v>1.8860450316770505</v>
      </c>
    </row>
    <row r="543" spans="1:13" hidden="1" x14ac:dyDescent="0.25">
      <c r="A543" t="s">
        <v>761</v>
      </c>
      <c r="B543" t="s">
        <v>10</v>
      </c>
      <c r="C543" t="s">
        <v>762</v>
      </c>
      <c r="D543" s="1">
        <v>25</v>
      </c>
      <c r="E543" s="1">
        <v>17</v>
      </c>
      <c r="F543" s="1">
        <v>30</v>
      </c>
      <c r="G543" s="1">
        <v>22</v>
      </c>
      <c r="H543" s="1">
        <v>30</v>
      </c>
      <c r="I543" s="1">
        <v>25</v>
      </c>
      <c r="J543" s="1">
        <v>31</v>
      </c>
      <c r="K543" s="2">
        <f t="shared" si="25"/>
        <v>24</v>
      </c>
      <c r="L543" s="2">
        <f t="shared" si="26"/>
        <v>1.2916666666666667</v>
      </c>
      <c r="M543">
        <f t="shared" si="27"/>
        <v>1.2572371141874243</v>
      </c>
    </row>
    <row r="544" spans="1:13" hidden="1" x14ac:dyDescent="0.25">
      <c r="A544" t="s">
        <v>699</v>
      </c>
      <c r="B544" t="s">
        <v>10</v>
      </c>
      <c r="C544" t="s">
        <v>700</v>
      </c>
      <c r="D544" s="1">
        <v>53</v>
      </c>
      <c r="E544" s="1">
        <v>61</v>
      </c>
      <c r="F544" s="1">
        <v>70</v>
      </c>
      <c r="G544" s="1">
        <v>56</v>
      </c>
      <c r="H544" s="1">
        <v>95</v>
      </c>
      <c r="I544" s="1">
        <v>88</v>
      </c>
      <c r="J544" s="1">
        <v>79</v>
      </c>
      <c r="K544" s="2">
        <f t="shared" si="25"/>
        <v>61.333333333333336</v>
      </c>
      <c r="L544" s="2">
        <f t="shared" si="26"/>
        <v>1.2880434782608696</v>
      </c>
      <c r="M544">
        <f t="shared" si="27"/>
        <v>1.9876552916359753</v>
      </c>
    </row>
    <row r="545" spans="1:13" hidden="1" x14ac:dyDescent="0.25">
      <c r="A545" t="s">
        <v>1181</v>
      </c>
      <c r="B545" t="s">
        <v>10</v>
      </c>
      <c r="C545" t="s">
        <v>1182</v>
      </c>
      <c r="D545" s="1">
        <v>20</v>
      </c>
      <c r="E545" s="1">
        <v>28</v>
      </c>
      <c r="F545" s="1">
        <v>29</v>
      </c>
      <c r="G545" s="1">
        <v>25</v>
      </c>
      <c r="H545" s="1">
        <v>29</v>
      </c>
      <c r="I545" s="1">
        <v>38</v>
      </c>
      <c r="J545" s="1">
        <v>33</v>
      </c>
      <c r="K545" s="2">
        <f t="shared" si="25"/>
        <v>25.666666666666668</v>
      </c>
      <c r="L545" s="2">
        <f t="shared" si="26"/>
        <v>1.2857142857142856</v>
      </c>
      <c r="M545">
        <f t="shared" si="27"/>
        <v>1.2765694770084506</v>
      </c>
    </row>
    <row r="546" spans="1:13" hidden="1" x14ac:dyDescent="0.25">
      <c r="A546" t="s">
        <v>1039</v>
      </c>
      <c r="B546" t="s">
        <v>10</v>
      </c>
      <c r="C546" t="s">
        <v>1040</v>
      </c>
      <c r="D546" s="1">
        <v>17</v>
      </c>
      <c r="E546" s="1">
        <v>29</v>
      </c>
      <c r="F546" s="1">
        <v>29</v>
      </c>
      <c r="G546" s="1">
        <v>26</v>
      </c>
      <c r="H546" s="1">
        <v>37</v>
      </c>
      <c r="I546" s="1">
        <v>40</v>
      </c>
      <c r="J546" s="1">
        <v>32</v>
      </c>
      <c r="K546" s="2">
        <f t="shared" si="25"/>
        <v>25</v>
      </c>
      <c r="L546" s="2">
        <f t="shared" si="26"/>
        <v>1.28</v>
      </c>
      <c r="M546">
        <f t="shared" si="27"/>
        <v>1.2374368670764582</v>
      </c>
    </row>
    <row r="547" spans="1:13" hidden="1" x14ac:dyDescent="0.25">
      <c r="A547" t="s">
        <v>337</v>
      </c>
      <c r="B547" t="s">
        <v>10</v>
      </c>
      <c r="C547" t="s">
        <v>338</v>
      </c>
      <c r="D547" s="1">
        <v>43</v>
      </c>
      <c r="E547" s="1">
        <v>29</v>
      </c>
      <c r="F547" s="1">
        <v>20</v>
      </c>
      <c r="G547" s="1">
        <v>32</v>
      </c>
      <c r="H547" s="1">
        <v>37</v>
      </c>
      <c r="I547" s="1">
        <v>40</v>
      </c>
      <c r="J547" s="1">
        <v>39</v>
      </c>
      <c r="K547" s="2">
        <f t="shared" si="25"/>
        <v>30.666666666666668</v>
      </c>
      <c r="L547" s="2">
        <f t="shared" si="26"/>
        <v>1.2717391304347825</v>
      </c>
      <c r="M547">
        <f t="shared" si="27"/>
        <v>1.3344012817090591</v>
      </c>
    </row>
    <row r="548" spans="1:13" hidden="1" x14ac:dyDescent="0.25">
      <c r="A548" t="s">
        <v>361</v>
      </c>
      <c r="B548" t="s">
        <v>10</v>
      </c>
      <c r="C548" t="s">
        <v>362</v>
      </c>
      <c r="D548" s="1">
        <v>29</v>
      </c>
      <c r="E548" s="1">
        <v>31</v>
      </c>
      <c r="F548" s="1">
        <v>44</v>
      </c>
      <c r="G548" s="1">
        <v>35</v>
      </c>
      <c r="H548" s="1">
        <v>47</v>
      </c>
      <c r="I548" s="1">
        <v>44</v>
      </c>
      <c r="J548" s="1">
        <v>44</v>
      </c>
      <c r="K548" s="2">
        <f t="shared" si="25"/>
        <v>34.666666666666664</v>
      </c>
      <c r="L548" s="2">
        <f t="shared" si="26"/>
        <v>1.2692307692307694</v>
      </c>
      <c r="M548">
        <f t="shared" si="27"/>
        <v>1.4070529413628974</v>
      </c>
    </row>
    <row r="549" spans="1:13" hidden="1" x14ac:dyDescent="0.25">
      <c r="A549" t="s">
        <v>637</v>
      </c>
      <c r="B549" t="s">
        <v>10</v>
      </c>
      <c r="C549" t="s">
        <v>638</v>
      </c>
      <c r="D549" s="1">
        <v>14</v>
      </c>
      <c r="E549" s="1">
        <v>24</v>
      </c>
      <c r="F549" s="1">
        <v>19</v>
      </c>
      <c r="G549" s="1">
        <v>28</v>
      </c>
      <c r="H549" s="1">
        <v>35</v>
      </c>
      <c r="I549" s="1">
        <v>42</v>
      </c>
      <c r="J549" s="1">
        <v>24</v>
      </c>
      <c r="K549" s="2">
        <f t="shared" si="25"/>
        <v>19</v>
      </c>
      <c r="L549" s="2">
        <f t="shared" si="26"/>
        <v>1.263157894736842</v>
      </c>
      <c r="M549">
        <f t="shared" si="27"/>
        <v>1.0206207261596576</v>
      </c>
    </row>
    <row r="550" spans="1:13" hidden="1" x14ac:dyDescent="0.25">
      <c r="A550" t="s">
        <v>991</v>
      </c>
      <c r="B550" t="s">
        <v>10</v>
      </c>
      <c r="C550" t="s">
        <v>992</v>
      </c>
      <c r="D550" s="1">
        <v>29</v>
      </c>
      <c r="E550" s="1">
        <v>29</v>
      </c>
      <c r="F550" s="1">
        <v>30</v>
      </c>
      <c r="G550" s="1">
        <v>25</v>
      </c>
      <c r="H550" s="1">
        <v>27</v>
      </c>
      <c r="I550" s="1">
        <v>36</v>
      </c>
      <c r="J550" s="1">
        <v>37</v>
      </c>
      <c r="K550" s="2">
        <f t="shared" si="25"/>
        <v>29.333333333333332</v>
      </c>
      <c r="L550" s="2">
        <f t="shared" si="26"/>
        <v>1.2613636363636365</v>
      </c>
      <c r="M550">
        <f t="shared" si="27"/>
        <v>1.2603922360077395</v>
      </c>
    </row>
    <row r="551" spans="1:13" hidden="1" x14ac:dyDescent="0.25">
      <c r="A551" t="s">
        <v>1031</v>
      </c>
      <c r="B551" t="s">
        <v>10</v>
      </c>
      <c r="C551" t="s">
        <v>1032</v>
      </c>
      <c r="D551" s="1">
        <v>23</v>
      </c>
      <c r="E551" s="1">
        <v>25</v>
      </c>
      <c r="F551" s="1">
        <v>19</v>
      </c>
      <c r="G551" s="1">
        <v>23</v>
      </c>
      <c r="H551" s="1">
        <v>25</v>
      </c>
      <c r="I551" s="1">
        <v>28</v>
      </c>
      <c r="J551" s="1">
        <v>28</v>
      </c>
      <c r="K551" s="2">
        <f t="shared" si="25"/>
        <v>22.333333333333332</v>
      </c>
      <c r="L551" s="2">
        <f t="shared" si="26"/>
        <v>1.2537313432835822</v>
      </c>
      <c r="M551">
        <f t="shared" si="27"/>
        <v>1.0708993401928106</v>
      </c>
    </row>
    <row r="552" spans="1:13" hidden="1" x14ac:dyDescent="0.25">
      <c r="A552" t="s">
        <v>1043</v>
      </c>
      <c r="B552" t="s">
        <v>10</v>
      </c>
      <c r="C552" t="s">
        <v>1044</v>
      </c>
      <c r="D552" s="1">
        <v>70</v>
      </c>
      <c r="E552" s="1">
        <v>82</v>
      </c>
      <c r="F552" s="1">
        <v>76</v>
      </c>
      <c r="G552" s="1">
        <v>79</v>
      </c>
      <c r="H552" s="1">
        <v>81</v>
      </c>
      <c r="I552" s="1">
        <v>104</v>
      </c>
      <c r="J552" s="1">
        <v>95</v>
      </c>
      <c r="K552" s="2">
        <f t="shared" si="25"/>
        <v>76</v>
      </c>
      <c r="L552" s="2">
        <f t="shared" si="26"/>
        <v>1.25</v>
      </c>
      <c r="M552">
        <f t="shared" si="27"/>
        <v>1.9493588689617929</v>
      </c>
    </row>
    <row r="553" spans="1:13" hidden="1" x14ac:dyDescent="0.25">
      <c r="A553" t="s">
        <v>989</v>
      </c>
      <c r="B553" t="s">
        <v>10</v>
      </c>
      <c r="C553" t="s">
        <v>990</v>
      </c>
      <c r="D553" s="1">
        <v>39</v>
      </c>
      <c r="E553" s="1">
        <v>26</v>
      </c>
      <c r="F553" s="1">
        <v>24</v>
      </c>
      <c r="G553" s="1">
        <v>29</v>
      </c>
      <c r="H553" s="1">
        <v>36</v>
      </c>
      <c r="I553" s="1">
        <v>32</v>
      </c>
      <c r="J553" s="1">
        <v>37</v>
      </c>
      <c r="K553" s="2">
        <f t="shared" si="25"/>
        <v>29.666666666666668</v>
      </c>
      <c r="L553" s="2">
        <f t="shared" si="26"/>
        <v>1.247191011235955</v>
      </c>
      <c r="M553">
        <f t="shared" si="27"/>
        <v>1.2055925735726201</v>
      </c>
    </row>
    <row r="554" spans="1:13" x14ac:dyDescent="0.25">
      <c r="A554" t="s">
        <v>355</v>
      </c>
      <c r="B554" t="s">
        <v>10</v>
      </c>
      <c r="C554" t="s">
        <v>356</v>
      </c>
      <c r="D554" s="1">
        <v>120</v>
      </c>
      <c r="E554" s="1">
        <v>120</v>
      </c>
      <c r="F554" s="1">
        <v>138</v>
      </c>
      <c r="G554" s="1">
        <v>139</v>
      </c>
      <c r="H554" s="1">
        <v>150</v>
      </c>
      <c r="I554" s="1">
        <v>161</v>
      </c>
      <c r="J554" s="1">
        <v>157</v>
      </c>
      <c r="K554" s="2">
        <f t="shared" si="25"/>
        <v>126</v>
      </c>
      <c r="L554" s="2">
        <f t="shared" si="26"/>
        <v>1.246031746031746</v>
      </c>
      <c r="M554">
        <f t="shared" si="27"/>
        <v>2.4740693418496287</v>
      </c>
    </row>
    <row r="555" spans="1:13" x14ac:dyDescent="0.25">
      <c r="A555" t="s">
        <v>541</v>
      </c>
      <c r="B555" t="s">
        <v>10</v>
      </c>
      <c r="C555" t="s">
        <v>542</v>
      </c>
      <c r="D555" s="1">
        <v>682</v>
      </c>
      <c r="E555" s="1">
        <v>700</v>
      </c>
      <c r="F555" s="1">
        <v>758</v>
      </c>
      <c r="G555" s="1">
        <v>747</v>
      </c>
      <c r="H555" s="1">
        <v>813</v>
      </c>
      <c r="I555" s="1">
        <v>879</v>
      </c>
      <c r="J555" s="1">
        <v>887</v>
      </c>
      <c r="K555" s="2">
        <f t="shared" si="25"/>
        <v>713.33333333333337</v>
      </c>
      <c r="L555" s="2">
        <f t="shared" si="26"/>
        <v>1.2434579439252336</v>
      </c>
      <c r="M555">
        <f t="shared" si="27"/>
        <v>5.8311559795311965</v>
      </c>
    </row>
    <row r="556" spans="1:13" hidden="1" x14ac:dyDescent="0.25">
      <c r="A556" t="s">
        <v>1147</v>
      </c>
      <c r="B556" t="s">
        <v>10</v>
      </c>
      <c r="C556" t="s">
        <v>1148</v>
      </c>
      <c r="D556" s="1">
        <v>14</v>
      </c>
      <c r="E556" s="1">
        <v>21</v>
      </c>
      <c r="F556" s="1">
        <v>23</v>
      </c>
      <c r="G556" s="1">
        <v>25</v>
      </c>
      <c r="H556" s="1">
        <v>38</v>
      </c>
      <c r="I556" s="1">
        <v>37</v>
      </c>
      <c r="J556" s="1">
        <v>24</v>
      </c>
      <c r="K556" s="2">
        <f t="shared" si="25"/>
        <v>19.333333333333332</v>
      </c>
      <c r="L556" s="2">
        <f t="shared" si="26"/>
        <v>1.2413793103448276</v>
      </c>
      <c r="M556">
        <f t="shared" si="27"/>
        <v>0.95257934441568071</v>
      </c>
    </row>
    <row r="557" spans="1:13" hidden="1" x14ac:dyDescent="0.25">
      <c r="A557" t="s">
        <v>1135</v>
      </c>
      <c r="B557" t="s">
        <v>10</v>
      </c>
      <c r="C557" t="s">
        <v>1136</v>
      </c>
      <c r="D557" s="1">
        <v>20</v>
      </c>
      <c r="E557" s="1">
        <v>20</v>
      </c>
      <c r="F557" s="1">
        <v>28</v>
      </c>
      <c r="G557" s="1">
        <v>22</v>
      </c>
      <c r="H557" s="1">
        <v>30</v>
      </c>
      <c r="I557" s="1">
        <v>32</v>
      </c>
      <c r="J557" s="1">
        <v>28</v>
      </c>
      <c r="K557" s="2">
        <f t="shared" si="25"/>
        <v>22.666666666666668</v>
      </c>
      <c r="L557" s="2">
        <f t="shared" si="26"/>
        <v>1.2352941176470587</v>
      </c>
      <c r="M557">
        <f t="shared" si="27"/>
        <v>1.0079052613579389</v>
      </c>
    </row>
    <row r="558" spans="1:13" hidden="1" x14ac:dyDescent="0.25">
      <c r="A558" t="s">
        <v>399</v>
      </c>
      <c r="B558" t="s">
        <v>10</v>
      </c>
      <c r="C558" t="s">
        <v>400</v>
      </c>
      <c r="D558" s="1">
        <v>23</v>
      </c>
      <c r="E558" s="1">
        <v>25</v>
      </c>
      <c r="F558" s="1">
        <v>25</v>
      </c>
      <c r="G558" s="1">
        <v>27</v>
      </c>
      <c r="H558" s="1">
        <v>26</v>
      </c>
      <c r="I558" s="1">
        <v>28</v>
      </c>
      <c r="J558" s="1">
        <v>30</v>
      </c>
      <c r="K558" s="2">
        <f t="shared" si="25"/>
        <v>24.333333333333332</v>
      </c>
      <c r="L558" s="2">
        <f t="shared" si="26"/>
        <v>1.2328767123287672</v>
      </c>
      <c r="M558">
        <f t="shared" si="27"/>
        <v>1.0345870530653141</v>
      </c>
    </row>
    <row r="559" spans="1:13" hidden="1" x14ac:dyDescent="0.25">
      <c r="A559" t="s">
        <v>1087</v>
      </c>
      <c r="B559" t="s">
        <v>10</v>
      </c>
      <c r="C559" t="s">
        <v>1088</v>
      </c>
      <c r="D559" s="1">
        <v>61</v>
      </c>
      <c r="E559" s="1">
        <v>76</v>
      </c>
      <c r="F559" s="1">
        <v>88</v>
      </c>
      <c r="G559" s="1">
        <v>68</v>
      </c>
      <c r="H559" s="1">
        <v>67</v>
      </c>
      <c r="I559" s="1">
        <v>80</v>
      </c>
      <c r="J559" s="1">
        <v>92</v>
      </c>
      <c r="K559" s="2">
        <f t="shared" si="25"/>
        <v>75</v>
      </c>
      <c r="L559" s="2">
        <f t="shared" si="26"/>
        <v>1.2266666666666666</v>
      </c>
      <c r="M559">
        <f t="shared" si="27"/>
        <v>1.7723725194851356</v>
      </c>
    </row>
    <row r="560" spans="1:13" x14ac:dyDescent="0.25">
      <c r="A560" t="s">
        <v>751</v>
      </c>
      <c r="B560" t="s">
        <v>10</v>
      </c>
      <c r="C560" t="s">
        <v>752</v>
      </c>
      <c r="D560" s="1">
        <v>119</v>
      </c>
      <c r="E560" s="1">
        <v>119</v>
      </c>
      <c r="F560" s="1">
        <v>132</v>
      </c>
      <c r="G560" s="1">
        <v>124</v>
      </c>
      <c r="H560" s="1">
        <v>127</v>
      </c>
      <c r="I560" s="1">
        <v>151</v>
      </c>
      <c r="J560" s="1">
        <v>151</v>
      </c>
      <c r="K560" s="2">
        <f t="shared" si="25"/>
        <v>123.33333333333333</v>
      </c>
      <c r="L560" s="2">
        <f t="shared" si="26"/>
        <v>1.2243243243243245</v>
      </c>
      <c r="M560">
        <f t="shared" si="27"/>
        <v>2.2514814026002083</v>
      </c>
    </row>
    <row r="561" spans="1:13" hidden="1" x14ac:dyDescent="0.25">
      <c r="A561" t="s">
        <v>905</v>
      </c>
      <c r="B561" t="s">
        <v>10</v>
      </c>
      <c r="C561" t="s">
        <v>906</v>
      </c>
      <c r="D561" s="1">
        <v>54</v>
      </c>
      <c r="E561" s="1">
        <v>46</v>
      </c>
      <c r="F561" s="1">
        <v>56</v>
      </c>
      <c r="G561" s="1">
        <v>56</v>
      </c>
      <c r="H561" s="1">
        <v>62</v>
      </c>
      <c r="I561" s="1">
        <v>64</v>
      </c>
      <c r="J561" s="1">
        <v>63</v>
      </c>
      <c r="K561" s="2">
        <f t="shared" si="25"/>
        <v>52</v>
      </c>
      <c r="L561" s="2">
        <f t="shared" si="26"/>
        <v>1.2115384615384615</v>
      </c>
      <c r="M561">
        <f t="shared" si="27"/>
        <v>1.3858697343671664</v>
      </c>
    </row>
    <row r="562" spans="1:13" hidden="1" x14ac:dyDescent="0.25">
      <c r="A562" t="s">
        <v>37</v>
      </c>
      <c r="B562" t="s">
        <v>10</v>
      </c>
      <c r="C562" t="s">
        <v>38</v>
      </c>
      <c r="D562" s="1">
        <v>41</v>
      </c>
      <c r="E562" s="1">
        <v>31</v>
      </c>
      <c r="F562" s="1">
        <v>30</v>
      </c>
      <c r="G562" s="1">
        <v>32</v>
      </c>
      <c r="H562" s="1">
        <v>47</v>
      </c>
      <c r="I562" s="1">
        <v>47</v>
      </c>
      <c r="J562" s="1">
        <v>41</v>
      </c>
      <c r="K562" s="2">
        <f t="shared" si="25"/>
        <v>34</v>
      </c>
      <c r="L562" s="2">
        <f t="shared" si="26"/>
        <v>1.2058823529411764</v>
      </c>
      <c r="M562">
        <f t="shared" si="27"/>
        <v>1.0932163332202425</v>
      </c>
    </row>
    <row r="563" spans="1:13" x14ac:dyDescent="0.25">
      <c r="A563" t="s">
        <v>1115</v>
      </c>
      <c r="B563" t="s">
        <v>10</v>
      </c>
      <c r="C563" t="s">
        <v>1116</v>
      </c>
      <c r="D563" s="1">
        <v>185</v>
      </c>
      <c r="E563" s="1">
        <v>221</v>
      </c>
      <c r="F563" s="1">
        <v>241</v>
      </c>
      <c r="G563" s="1">
        <v>224</v>
      </c>
      <c r="H563" s="1">
        <v>260</v>
      </c>
      <c r="I563" s="1">
        <v>250</v>
      </c>
      <c r="J563" s="1">
        <v>260</v>
      </c>
      <c r="K563" s="2">
        <f t="shared" si="25"/>
        <v>215.66666666666666</v>
      </c>
      <c r="L563" s="2">
        <f t="shared" si="26"/>
        <v>1.2055641421947449</v>
      </c>
      <c r="M563">
        <f t="shared" si="27"/>
        <v>2.7494366167274551</v>
      </c>
    </row>
    <row r="564" spans="1:13" hidden="1" x14ac:dyDescent="0.25">
      <c r="A564" t="s">
        <v>1183</v>
      </c>
      <c r="B564" t="s">
        <v>10</v>
      </c>
      <c r="C564" t="s">
        <v>1184</v>
      </c>
      <c r="D564" s="1">
        <v>25</v>
      </c>
      <c r="E564" s="1">
        <v>16</v>
      </c>
      <c r="F564" s="1">
        <v>24</v>
      </c>
      <c r="G564" s="1">
        <v>25</v>
      </c>
      <c r="H564" s="1">
        <v>32</v>
      </c>
      <c r="I564" s="1">
        <v>38</v>
      </c>
      <c r="J564" s="1">
        <v>26</v>
      </c>
      <c r="K564" s="2">
        <f t="shared" si="25"/>
        <v>21.666666666666668</v>
      </c>
      <c r="L564" s="2">
        <f t="shared" si="26"/>
        <v>1.2</v>
      </c>
      <c r="M564">
        <f t="shared" si="27"/>
        <v>0.84983658559879727</v>
      </c>
    </row>
    <row r="565" spans="1:13" hidden="1" x14ac:dyDescent="0.25">
      <c r="A565" t="s">
        <v>525</v>
      </c>
      <c r="B565" t="s">
        <v>10</v>
      </c>
      <c r="C565" t="s">
        <v>526</v>
      </c>
      <c r="D565" s="1">
        <v>146</v>
      </c>
      <c r="E565" s="1">
        <v>90</v>
      </c>
      <c r="F565" s="1">
        <v>113</v>
      </c>
      <c r="G565" s="1">
        <v>108</v>
      </c>
      <c r="H565" s="1">
        <v>116</v>
      </c>
      <c r="I565" s="1">
        <v>136</v>
      </c>
      <c r="J565" s="1">
        <v>138</v>
      </c>
      <c r="K565" s="2">
        <f t="shared" si="25"/>
        <v>116.33333333333333</v>
      </c>
      <c r="L565" s="2">
        <f t="shared" si="26"/>
        <v>1.186246418338109</v>
      </c>
      <c r="M565">
        <f t="shared" si="27"/>
        <v>1.8443891499772891</v>
      </c>
    </row>
    <row r="566" spans="1:13" hidden="1" x14ac:dyDescent="0.25">
      <c r="A566" t="s">
        <v>871</v>
      </c>
      <c r="B566" t="s">
        <v>10</v>
      </c>
      <c r="C566" t="s">
        <v>872</v>
      </c>
      <c r="D566" s="1">
        <v>90</v>
      </c>
      <c r="E566" s="1">
        <v>113</v>
      </c>
      <c r="F566" s="1">
        <v>131</v>
      </c>
      <c r="G566" s="1">
        <v>100</v>
      </c>
      <c r="H566" s="1">
        <v>126</v>
      </c>
      <c r="I566" s="1">
        <v>112</v>
      </c>
      <c r="J566" s="1">
        <v>130</v>
      </c>
      <c r="K566" s="2">
        <f t="shared" si="25"/>
        <v>111.33333333333333</v>
      </c>
      <c r="L566" s="2">
        <f t="shared" si="26"/>
        <v>1.1676646706586826</v>
      </c>
      <c r="M566">
        <f t="shared" si="27"/>
        <v>1.6371749693731217</v>
      </c>
    </row>
    <row r="567" spans="1:13" hidden="1" x14ac:dyDescent="0.25">
      <c r="A567" t="s">
        <v>285</v>
      </c>
      <c r="B567" t="s">
        <v>10</v>
      </c>
      <c r="C567" t="s">
        <v>286</v>
      </c>
      <c r="D567" s="1">
        <v>108</v>
      </c>
      <c r="E567" s="1">
        <v>130</v>
      </c>
      <c r="F567" s="1">
        <v>143</v>
      </c>
      <c r="G567" s="1">
        <v>122</v>
      </c>
      <c r="H567" s="1">
        <v>137</v>
      </c>
      <c r="I567" s="1">
        <v>135</v>
      </c>
      <c r="J567" s="1">
        <v>144</v>
      </c>
      <c r="K567" s="2">
        <f t="shared" si="25"/>
        <v>127</v>
      </c>
      <c r="L567" s="2">
        <f t="shared" si="26"/>
        <v>1.1338582677165354</v>
      </c>
      <c r="M567">
        <f t="shared" si="27"/>
        <v>1.4166666666666667</v>
      </c>
    </row>
    <row r="568" spans="1:13" hidden="1" x14ac:dyDescent="0.25">
      <c r="A568" t="s">
        <v>1081</v>
      </c>
      <c r="B568" t="s">
        <v>10</v>
      </c>
      <c r="C568" t="s">
        <v>1082</v>
      </c>
      <c r="D568" s="1">
        <v>38</v>
      </c>
      <c r="E568" s="1">
        <v>46</v>
      </c>
      <c r="F568" s="1">
        <v>41</v>
      </c>
      <c r="G568" s="1">
        <v>34</v>
      </c>
      <c r="H568" s="1">
        <v>42</v>
      </c>
      <c r="I568" s="1">
        <v>51</v>
      </c>
      <c r="J568" s="1">
        <v>47</v>
      </c>
      <c r="K568" s="2">
        <f t="shared" si="25"/>
        <v>41.666666666666664</v>
      </c>
      <c r="L568" s="2">
        <f t="shared" si="26"/>
        <v>1.1280000000000001</v>
      </c>
      <c r="M568">
        <f t="shared" si="27"/>
        <v>0.77794662132210468</v>
      </c>
    </row>
    <row r="569" spans="1:13" hidden="1" x14ac:dyDescent="0.25">
      <c r="A569" t="s">
        <v>829</v>
      </c>
      <c r="B569" t="s">
        <v>10</v>
      </c>
      <c r="C569" t="s">
        <v>830</v>
      </c>
      <c r="D569" s="1">
        <v>59</v>
      </c>
      <c r="E569" s="1">
        <v>75</v>
      </c>
      <c r="F569" s="1">
        <v>71</v>
      </c>
      <c r="G569" s="1">
        <v>67</v>
      </c>
      <c r="H569" s="1">
        <v>66</v>
      </c>
      <c r="I569" s="1">
        <v>77</v>
      </c>
      <c r="J569" s="1">
        <v>77</v>
      </c>
      <c r="K569" s="2">
        <f t="shared" si="25"/>
        <v>68.333333333333329</v>
      </c>
      <c r="L569" s="2">
        <f t="shared" si="26"/>
        <v>1.126829268292683</v>
      </c>
      <c r="M569">
        <f t="shared" si="27"/>
        <v>0.9876583293168627</v>
      </c>
    </row>
    <row r="570" spans="1:13" hidden="1" x14ac:dyDescent="0.25">
      <c r="A570" t="s">
        <v>995</v>
      </c>
      <c r="B570" t="s">
        <v>10</v>
      </c>
      <c r="C570" t="s">
        <v>996</v>
      </c>
      <c r="D570" s="1">
        <v>50</v>
      </c>
      <c r="E570" s="1">
        <v>43</v>
      </c>
      <c r="F570" s="1">
        <v>50</v>
      </c>
      <c r="G570" s="1">
        <v>51</v>
      </c>
      <c r="H570" s="1">
        <v>55</v>
      </c>
      <c r="I570" s="1">
        <v>63</v>
      </c>
      <c r="J570" s="1">
        <v>53</v>
      </c>
      <c r="K570" s="2">
        <f t="shared" si="25"/>
        <v>47.666666666666664</v>
      </c>
      <c r="L570" s="2">
        <f t="shared" si="26"/>
        <v>1.1118881118881119</v>
      </c>
      <c r="M570">
        <f t="shared" si="27"/>
        <v>0.73258967439300848</v>
      </c>
    </row>
    <row r="571" spans="1:13" hidden="1" x14ac:dyDescent="0.25">
      <c r="A571" t="s">
        <v>1071</v>
      </c>
      <c r="B571" t="s">
        <v>10</v>
      </c>
      <c r="C571" t="s">
        <v>1072</v>
      </c>
      <c r="D571" s="1">
        <v>34</v>
      </c>
      <c r="E571" s="1">
        <v>46</v>
      </c>
      <c r="F571" s="1">
        <v>28</v>
      </c>
      <c r="G571" s="1">
        <v>31</v>
      </c>
      <c r="H571" s="1">
        <v>36</v>
      </c>
      <c r="I571" s="1">
        <v>31</v>
      </c>
      <c r="J571" s="1">
        <v>40</v>
      </c>
      <c r="K571" s="2">
        <f t="shared" si="25"/>
        <v>36</v>
      </c>
      <c r="L571" s="2">
        <f t="shared" si="26"/>
        <v>1.1111111111111112</v>
      </c>
      <c r="M571">
        <f t="shared" si="27"/>
        <v>0.63245553203367588</v>
      </c>
    </row>
    <row r="572" spans="1:13" hidden="1" x14ac:dyDescent="0.25">
      <c r="A572" t="s">
        <v>1195</v>
      </c>
      <c r="B572" t="s">
        <v>10</v>
      </c>
      <c r="C572" t="s">
        <v>1196</v>
      </c>
      <c r="D572" s="1">
        <v>15</v>
      </c>
      <c r="E572" s="1">
        <v>28</v>
      </c>
      <c r="F572" s="1">
        <v>30</v>
      </c>
      <c r="G572" s="1">
        <v>22</v>
      </c>
      <c r="H572" s="1">
        <v>29</v>
      </c>
      <c r="I572" s="1">
        <v>29</v>
      </c>
      <c r="J572" s="1">
        <v>27</v>
      </c>
      <c r="K572" s="2">
        <f t="shared" si="25"/>
        <v>24.333333333333332</v>
      </c>
      <c r="L572" s="2">
        <f t="shared" si="26"/>
        <v>1.1095890410958904</v>
      </c>
      <c r="M572">
        <f t="shared" si="27"/>
        <v>0.51320023927966751</v>
      </c>
    </row>
    <row r="573" spans="1:13" hidden="1" x14ac:dyDescent="0.25">
      <c r="A573" t="s">
        <v>1171</v>
      </c>
      <c r="B573" t="s">
        <v>10</v>
      </c>
      <c r="C573" t="s">
        <v>1172</v>
      </c>
      <c r="D573" s="1">
        <v>31</v>
      </c>
      <c r="E573" s="1">
        <v>31</v>
      </c>
      <c r="F573" s="1">
        <v>28</v>
      </c>
      <c r="G573" s="1">
        <v>25</v>
      </c>
      <c r="H573" s="1">
        <v>14</v>
      </c>
      <c r="I573" s="1">
        <v>24</v>
      </c>
      <c r="J573" s="1">
        <v>33</v>
      </c>
      <c r="K573" s="2">
        <f t="shared" si="25"/>
        <v>30</v>
      </c>
      <c r="L573" s="2">
        <f t="shared" si="26"/>
        <v>1.1000000000000001</v>
      </c>
      <c r="M573">
        <f t="shared" si="27"/>
        <v>0.5222329678670935</v>
      </c>
    </row>
    <row r="574" spans="1:13" hidden="1" x14ac:dyDescent="0.25">
      <c r="A574" t="s">
        <v>1137</v>
      </c>
      <c r="B574" t="s">
        <v>10</v>
      </c>
      <c r="C574" t="s">
        <v>1138</v>
      </c>
      <c r="D574" s="1">
        <v>48</v>
      </c>
      <c r="E574" s="1">
        <v>57</v>
      </c>
      <c r="F574" s="1">
        <v>62</v>
      </c>
      <c r="G574" s="1">
        <v>53</v>
      </c>
      <c r="H574" s="1">
        <v>57</v>
      </c>
      <c r="I574" s="1">
        <v>47</v>
      </c>
      <c r="J574" s="1">
        <v>60</v>
      </c>
      <c r="K574" s="2">
        <f t="shared" si="25"/>
        <v>55.666666666666664</v>
      </c>
      <c r="L574" s="2">
        <f t="shared" si="26"/>
        <v>1.0778443113772456</v>
      </c>
      <c r="M574">
        <f t="shared" si="27"/>
        <v>0.55943092778551606</v>
      </c>
    </row>
    <row r="575" spans="1:13" hidden="1" x14ac:dyDescent="0.25">
      <c r="A575" t="s">
        <v>455</v>
      </c>
      <c r="B575" t="s">
        <v>10</v>
      </c>
      <c r="C575" t="s">
        <v>456</v>
      </c>
      <c r="D575" s="1">
        <v>425</v>
      </c>
      <c r="E575" s="1">
        <v>385</v>
      </c>
      <c r="F575" s="1">
        <v>425</v>
      </c>
      <c r="G575" s="1">
        <v>362</v>
      </c>
      <c r="H575" s="1">
        <v>379</v>
      </c>
      <c r="I575" s="1">
        <v>435</v>
      </c>
      <c r="J575" s="1">
        <v>442</v>
      </c>
      <c r="K575" s="2">
        <f t="shared" si="25"/>
        <v>411.66666666666669</v>
      </c>
      <c r="L575" s="2">
        <f t="shared" si="26"/>
        <v>1.0736842105263158</v>
      </c>
      <c r="M575">
        <f t="shared" si="27"/>
        <v>1.4428095322686312</v>
      </c>
    </row>
    <row r="576" spans="1:13" hidden="1" x14ac:dyDescent="0.25">
      <c r="A576" t="s">
        <v>1203</v>
      </c>
      <c r="B576" t="s">
        <v>10</v>
      </c>
      <c r="C576" t="s">
        <v>1204</v>
      </c>
      <c r="D576" s="1">
        <v>18</v>
      </c>
      <c r="E576" s="1">
        <v>20</v>
      </c>
      <c r="F576" s="1">
        <v>22</v>
      </c>
      <c r="G576" s="1">
        <v>21</v>
      </c>
      <c r="H576" s="1">
        <v>24</v>
      </c>
      <c r="I576" s="1">
        <v>14</v>
      </c>
      <c r="J576" s="1">
        <v>21</v>
      </c>
      <c r="K576" s="2">
        <f t="shared" si="25"/>
        <v>20</v>
      </c>
      <c r="L576" s="2">
        <f t="shared" si="26"/>
        <v>1.05</v>
      </c>
      <c r="M576">
        <f t="shared" si="27"/>
        <v>0.21821789023599239</v>
      </c>
    </row>
    <row r="577" spans="1:13" hidden="1" x14ac:dyDescent="0.25">
      <c r="A577" t="s">
        <v>1159</v>
      </c>
      <c r="B577" t="s">
        <v>10</v>
      </c>
      <c r="C577" t="s">
        <v>1160</v>
      </c>
      <c r="D577" s="1">
        <v>122</v>
      </c>
      <c r="E577" s="1">
        <v>120</v>
      </c>
      <c r="F577" s="1">
        <v>134</v>
      </c>
      <c r="G577" s="1">
        <v>138</v>
      </c>
      <c r="H577" s="1">
        <v>164</v>
      </c>
      <c r="I577" s="1">
        <v>152</v>
      </c>
      <c r="J577" s="1">
        <v>131</v>
      </c>
      <c r="K577" s="2">
        <f t="shared" si="25"/>
        <v>125.33333333333333</v>
      </c>
      <c r="L577" s="2">
        <f t="shared" si="26"/>
        <v>1.0452127659574468</v>
      </c>
      <c r="M577">
        <f t="shared" si="27"/>
        <v>0.4950989654412552</v>
      </c>
    </row>
    <row r="578" spans="1:13" hidden="1" x14ac:dyDescent="0.25">
      <c r="A578" t="s">
        <v>1131</v>
      </c>
      <c r="B578" t="s">
        <v>10</v>
      </c>
      <c r="C578" t="s">
        <v>1132</v>
      </c>
      <c r="D578" s="1">
        <v>20</v>
      </c>
      <c r="E578" s="1">
        <v>14</v>
      </c>
      <c r="F578" s="1">
        <v>27</v>
      </c>
      <c r="G578" s="1">
        <v>17</v>
      </c>
      <c r="H578" s="1">
        <v>26</v>
      </c>
      <c r="I578" s="1">
        <v>27</v>
      </c>
      <c r="J578" s="1">
        <v>21</v>
      </c>
      <c r="K578" s="2">
        <f t="shared" ref="K578:K613" si="28">AVERAGE(D578:F578)</f>
        <v>20.333333333333332</v>
      </c>
      <c r="L578" s="2">
        <f t="shared" ref="L578:L613" si="29">J578/AVERAGE(D578:F578)</f>
        <v>1.0327868852459017</v>
      </c>
      <c r="M578">
        <f t="shared" ref="M578:M612" si="30">(J578-K578)/SQRT(J578)</f>
        <v>0.14547859349066186</v>
      </c>
    </row>
    <row r="579" spans="1:13" hidden="1" x14ac:dyDescent="0.25">
      <c r="A579" t="s">
        <v>133</v>
      </c>
      <c r="B579" t="s">
        <v>10</v>
      </c>
      <c r="C579" t="s">
        <v>134</v>
      </c>
      <c r="D579" s="1">
        <v>141</v>
      </c>
      <c r="E579" s="1">
        <v>149</v>
      </c>
      <c r="F579" s="1">
        <v>139</v>
      </c>
      <c r="G579" s="1">
        <v>134</v>
      </c>
      <c r="H579" s="1">
        <v>122</v>
      </c>
      <c r="I579" s="1">
        <v>144</v>
      </c>
      <c r="J579" s="1">
        <v>147</v>
      </c>
      <c r="K579" s="2">
        <f t="shared" si="28"/>
        <v>143</v>
      </c>
      <c r="L579" s="2">
        <f t="shared" si="29"/>
        <v>1.0279720279720279</v>
      </c>
      <c r="M579">
        <f t="shared" si="30"/>
        <v>0.32991443953692901</v>
      </c>
    </row>
    <row r="580" spans="1:13" hidden="1" x14ac:dyDescent="0.25">
      <c r="A580" t="s">
        <v>1117</v>
      </c>
      <c r="B580" t="s">
        <v>10</v>
      </c>
      <c r="C580" t="s">
        <v>1118</v>
      </c>
      <c r="D580" s="1">
        <v>64</v>
      </c>
      <c r="E580" s="1">
        <v>69</v>
      </c>
      <c r="F580" s="1">
        <v>83</v>
      </c>
      <c r="G580" s="1">
        <v>67</v>
      </c>
      <c r="H580" s="1">
        <v>69</v>
      </c>
      <c r="I580" s="1">
        <v>75</v>
      </c>
      <c r="J580" s="1">
        <v>73</v>
      </c>
      <c r="K580" s="2">
        <f t="shared" si="28"/>
        <v>72</v>
      </c>
      <c r="L580" s="2">
        <f t="shared" si="29"/>
        <v>1.0138888888888888</v>
      </c>
      <c r="M580">
        <f t="shared" si="30"/>
        <v>0.11704114719613057</v>
      </c>
    </row>
    <row r="581" spans="1:13" hidden="1" x14ac:dyDescent="0.25">
      <c r="A581" t="s">
        <v>1209</v>
      </c>
      <c r="B581" t="s">
        <v>10</v>
      </c>
      <c r="C581" t="s">
        <v>1210</v>
      </c>
      <c r="D581" s="1">
        <v>35</v>
      </c>
      <c r="E581" s="1">
        <v>44</v>
      </c>
      <c r="F581" s="1">
        <v>49</v>
      </c>
      <c r="G581" s="1">
        <v>45</v>
      </c>
      <c r="H581" s="1">
        <v>53</v>
      </c>
      <c r="I581" s="1">
        <v>45</v>
      </c>
      <c r="J581" s="1">
        <v>43</v>
      </c>
      <c r="K581" s="2">
        <f t="shared" si="28"/>
        <v>42.666666666666664</v>
      </c>
      <c r="L581" s="2">
        <f t="shared" si="29"/>
        <v>1.0078125</v>
      </c>
      <c r="M581">
        <f t="shared" si="30"/>
        <v>5.0832856777535254E-2</v>
      </c>
    </row>
    <row r="582" spans="1:13" hidden="1" x14ac:dyDescent="0.25">
      <c r="A582" t="s">
        <v>1197</v>
      </c>
      <c r="B582" t="s">
        <v>10</v>
      </c>
      <c r="C582" t="s">
        <v>1198</v>
      </c>
      <c r="D582" s="1">
        <v>341</v>
      </c>
      <c r="E582" s="1">
        <v>448</v>
      </c>
      <c r="F582" s="1">
        <v>488</v>
      </c>
      <c r="G582" s="1">
        <v>385</v>
      </c>
      <c r="H582" s="1">
        <v>473</v>
      </c>
      <c r="I582" s="1">
        <v>492</v>
      </c>
      <c r="J582" s="1">
        <v>427</v>
      </c>
      <c r="K582" s="2">
        <f t="shared" si="28"/>
        <v>425.66666666666669</v>
      </c>
      <c r="L582" s="2">
        <f t="shared" si="29"/>
        <v>1.0031323414252153</v>
      </c>
      <c r="M582">
        <f t="shared" si="30"/>
        <v>6.4524522466109388E-2</v>
      </c>
    </row>
    <row r="583" spans="1:13" hidden="1" x14ac:dyDescent="0.25">
      <c r="A583" t="s">
        <v>973</v>
      </c>
      <c r="B583" t="s">
        <v>10</v>
      </c>
      <c r="C583" t="s">
        <v>974</v>
      </c>
      <c r="D583" s="1">
        <v>478</v>
      </c>
      <c r="E583" s="1">
        <v>491</v>
      </c>
      <c r="F583" s="1">
        <v>511</v>
      </c>
      <c r="G583" s="1">
        <v>445</v>
      </c>
      <c r="H583" s="1">
        <v>475</v>
      </c>
      <c r="I583" s="1">
        <v>463</v>
      </c>
      <c r="J583" s="1">
        <v>494</v>
      </c>
      <c r="K583" s="2">
        <f t="shared" si="28"/>
        <v>493.33333333333331</v>
      </c>
      <c r="L583" s="2">
        <f t="shared" si="29"/>
        <v>1.0013513513513514</v>
      </c>
      <c r="M583">
        <f t="shared" si="30"/>
        <v>2.9994751377724022E-2</v>
      </c>
    </row>
    <row r="584" spans="1:13" hidden="1" x14ac:dyDescent="0.25">
      <c r="A584" t="s">
        <v>1213</v>
      </c>
      <c r="B584" t="s">
        <v>10</v>
      </c>
      <c r="C584" t="s">
        <v>1214</v>
      </c>
      <c r="D584" s="1">
        <v>22</v>
      </c>
      <c r="E584" s="1">
        <v>14</v>
      </c>
      <c r="F584" s="1">
        <v>27</v>
      </c>
      <c r="G584" s="1">
        <v>17</v>
      </c>
      <c r="H584" s="1">
        <v>23</v>
      </c>
      <c r="I584" s="1">
        <v>22</v>
      </c>
      <c r="J584" s="1">
        <v>21</v>
      </c>
      <c r="K584" s="2">
        <f t="shared" si="28"/>
        <v>21</v>
      </c>
      <c r="L584" s="2">
        <f t="shared" si="29"/>
        <v>1</v>
      </c>
      <c r="M584">
        <f t="shared" si="30"/>
        <v>0</v>
      </c>
    </row>
    <row r="585" spans="1:13" hidden="1" x14ac:dyDescent="0.25">
      <c r="A585" t="s">
        <v>153</v>
      </c>
      <c r="B585" t="s">
        <v>10</v>
      </c>
      <c r="C585" t="s">
        <v>154</v>
      </c>
      <c r="D585" s="1">
        <v>471</v>
      </c>
      <c r="E585" s="1">
        <v>503</v>
      </c>
      <c r="F585" s="1">
        <v>556</v>
      </c>
      <c r="G585" s="1">
        <v>536</v>
      </c>
      <c r="H585" s="1">
        <v>670</v>
      </c>
      <c r="I585" s="1">
        <v>666</v>
      </c>
      <c r="J585" s="1">
        <v>505</v>
      </c>
      <c r="K585" s="2">
        <f t="shared" si="28"/>
        <v>510</v>
      </c>
      <c r="L585" s="2">
        <f t="shared" si="29"/>
        <v>0.99019607843137258</v>
      </c>
      <c r="M585">
        <f t="shared" si="30"/>
        <v>-0.22249707974499242</v>
      </c>
    </row>
    <row r="586" spans="1:13" hidden="1" x14ac:dyDescent="0.25">
      <c r="A586" t="s">
        <v>1143</v>
      </c>
      <c r="B586" t="s">
        <v>10</v>
      </c>
      <c r="C586" t="s">
        <v>1144</v>
      </c>
      <c r="D586" s="1">
        <v>36</v>
      </c>
      <c r="E586" s="1">
        <v>25</v>
      </c>
      <c r="F586" s="1">
        <v>21</v>
      </c>
      <c r="G586" s="1">
        <v>32</v>
      </c>
      <c r="H586" s="1">
        <v>48</v>
      </c>
      <c r="I586" s="1">
        <v>39</v>
      </c>
      <c r="J586" s="1">
        <v>27</v>
      </c>
      <c r="K586" s="2">
        <f t="shared" si="28"/>
        <v>27.333333333333332</v>
      </c>
      <c r="L586" s="2">
        <f t="shared" si="29"/>
        <v>0.98780487804878048</v>
      </c>
      <c r="M586">
        <f t="shared" si="30"/>
        <v>-6.4150029909958189E-2</v>
      </c>
    </row>
    <row r="587" spans="1:13" hidden="1" x14ac:dyDescent="0.25">
      <c r="A587" t="s">
        <v>1127</v>
      </c>
      <c r="B587" t="s">
        <v>10</v>
      </c>
      <c r="C587" t="s">
        <v>1128</v>
      </c>
      <c r="D587" s="1">
        <v>40</v>
      </c>
      <c r="E587" s="1">
        <v>41</v>
      </c>
      <c r="F587" s="1">
        <v>41</v>
      </c>
      <c r="G587" s="1">
        <v>35</v>
      </c>
      <c r="H587" s="1">
        <v>60</v>
      </c>
      <c r="I587" s="1">
        <v>57</v>
      </c>
      <c r="J587" s="1">
        <v>40</v>
      </c>
      <c r="K587" s="2">
        <f t="shared" si="28"/>
        <v>40.666666666666664</v>
      </c>
      <c r="L587" s="2">
        <f t="shared" si="29"/>
        <v>0.98360655737704927</v>
      </c>
      <c r="M587">
        <f t="shared" si="30"/>
        <v>-0.1054092553389456</v>
      </c>
    </row>
    <row r="588" spans="1:13" hidden="1" x14ac:dyDescent="0.25">
      <c r="A588" t="s">
        <v>709</v>
      </c>
      <c r="B588" t="s">
        <v>10</v>
      </c>
      <c r="C588" t="s">
        <v>710</v>
      </c>
      <c r="D588" s="1">
        <v>35</v>
      </c>
      <c r="E588" s="1">
        <v>44</v>
      </c>
      <c r="F588" s="1">
        <v>57</v>
      </c>
      <c r="G588" s="1">
        <v>49</v>
      </c>
      <c r="H588" s="1">
        <v>59</v>
      </c>
      <c r="I588" s="1">
        <v>55</v>
      </c>
      <c r="J588" s="1">
        <v>44</v>
      </c>
      <c r="K588" s="2">
        <f t="shared" si="28"/>
        <v>45.333333333333336</v>
      </c>
      <c r="L588" s="2">
        <f t="shared" si="29"/>
        <v>0.97058823529411764</v>
      </c>
      <c r="M588">
        <f t="shared" si="30"/>
        <v>-0.20100756305184278</v>
      </c>
    </row>
    <row r="589" spans="1:13" hidden="1" x14ac:dyDescent="0.25">
      <c r="A589" t="s">
        <v>1123</v>
      </c>
      <c r="B589" t="s">
        <v>10</v>
      </c>
      <c r="C589" t="s">
        <v>1124</v>
      </c>
      <c r="D589" s="1">
        <v>81</v>
      </c>
      <c r="E589" s="1">
        <v>91</v>
      </c>
      <c r="F589" s="1">
        <v>89</v>
      </c>
      <c r="G589" s="1">
        <v>68</v>
      </c>
      <c r="H589" s="1">
        <v>79</v>
      </c>
      <c r="I589" s="1">
        <v>82</v>
      </c>
      <c r="J589" s="1">
        <v>83</v>
      </c>
      <c r="K589" s="2">
        <f t="shared" si="28"/>
        <v>87</v>
      </c>
      <c r="L589" s="2">
        <f t="shared" si="29"/>
        <v>0.95402298850574707</v>
      </c>
      <c r="M589">
        <f t="shared" si="30"/>
        <v>-0.43905703995876139</v>
      </c>
    </row>
    <row r="590" spans="1:13" hidden="1" x14ac:dyDescent="0.25">
      <c r="A590" t="s">
        <v>1153</v>
      </c>
      <c r="B590" t="s">
        <v>10</v>
      </c>
      <c r="C590" t="s">
        <v>1154</v>
      </c>
      <c r="D590" s="1">
        <v>20</v>
      </c>
      <c r="E590" s="1">
        <v>29</v>
      </c>
      <c r="F590" s="1">
        <v>16</v>
      </c>
      <c r="G590" s="1">
        <v>24</v>
      </c>
      <c r="H590" s="1">
        <v>27</v>
      </c>
      <c r="I590" s="1">
        <v>22</v>
      </c>
      <c r="J590" s="1">
        <v>20</v>
      </c>
      <c r="K590" s="2">
        <f t="shared" si="28"/>
        <v>21.666666666666668</v>
      </c>
      <c r="L590" s="2">
        <f t="shared" si="29"/>
        <v>0.92307692307692302</v>
      </c>
      <c r="M590">
        <f t="shared" si="30"/>
        <v>-0.37267799624996517</v>
      </c>
    </row>
    <row r="591" spans="1:13" hidden="1" x14ac:dyDescent="0.25">
      <c r="A591" t="s">
        <v>93</v>
      </c>
      <c r="B591" t="s">
        <v>10</v>
      </c>
      <c r="C591" t="s">
        <v>94</v>
      </c>
      <c r="D591" s="1">
        <v>60</v>
      </c>
      <c r="E591" s="1">
        <v>55</v>
      </c>
      <c r="F591" s="1">
        <v>40</v>
      </c>
      <c r="G591" s="1">
        <v>53</v>
      </c>
      <c r="H591" s="1">
        <v>56</v>
      </c>
      <c r="I591" s="1">
        <v>78</v>
      </c>
      <c r="J591" s="1">
        <v>47</v>
      </c>
      <c r="K591" s="2">
        <f t="shared" si="28"/>
        <v>51.666666666666664</v>
      </c>
      <c r="L591" s="2">
        <f t="shared" si="29"/>
        <v>0.9096774193548387</v>
      </c>
      <c r="M591">
        <f t="shared" si="30"/>
        <v>-0.6807032936568409</v>
      </c>
    </row>
    <row r="592" spans="1:13" hidden="1" x14ac:dyDescent="0.25">
      <c r="A592" t="s">
        <v>1189</v>
      </c>
      <c r="B592" t="s">
        <v>10</v>
      </c>
      <c r="C592" t="s">
        <v>1190</v>
      </c>
      <c r="D592" s="1">
        <v>52</v>
      </c>
      <c r="E592" s="1">
        <v>67</v>
      </c>
      <c r="F592" s="1">
        <v>65</v>
      </c>
      <c r="G592" s="1">
        <v>52</v>
      </c>
      <c r="H592" s="1">
        <v>69</v>
      </c>
      <c r="I592" s="1">
        <v>66</v>
      </c>
      <c r="J592" s="1">
        <v>55</v>
      </c>
      <c r="K592" s="2">
        <f t="shared" si="28"/>
        <v>61.333333333333336</v>
      </c>
      <c r="L592" s="2">
        <f t="shared" si="29"/>
        <v>0.89673913043478259</v>
      </c>
      <c r="M592">
        <f t="shared" si="30"/>
        <v>-0.85398649245344027</v>
      </c>
    </row>
    <row r="593" spans="1:13" hidden="1" x14ac:dyDescent="0.25">
      <c r="A593" t="s">
        <v>1027</v>
      </c>
      <c r="B593" t="s">
        <v>10</v>
      </c>
      <c r="C593" t="s">
        <v>1028</v>
      </c>
      <c r="D593" s="1">
        <v>102</v>
      </c>
      <c r="E593" s="1">
        <v>112</v>
      </c>
      <c r="F593" s="1">
        <v>132</v>
      </c>
      <c r="G593" s="1">
        <v>138</v>
      </c>
      <c r="H593" s="1">
        <v>133</v>
      </c>
      <c r="I593" s="1">
        <v>126</v>
      </c>
      <c r="J593" s="1">
        <v>103</v>
      </c>
      <c r="K593" s="2">
        <f t="shared" si="28"/>
        <v>115.33333333333333</v>
      </c>
      <c r="L593" s="2">
        <f t="shared" si="29"/>
        <v>0.89306358381502893</v>
      </c>
      <c r="M593">
        <f t="shared" si="30"/>
        <v>-1.2152394430692945</v>
      </c>
    </row>
    <row r="594" spans="1:13" hidden="1" x14ac:dyDescent="0.25">
      <c r="A594" t="s">
        <v>1187</v>
      </c>
      <c r="B594" t="s">
        <v>10</v>
      </c>
      <c r="C594" t="s">
        <v>1188</v>
      </c>
      <c r="D594" s="1">
        <v>76</v>
      </c>
      <c r="E594" s="1">
        <v>44</v>
      </c>
      <c r="F594" s="1">
        <v>64</v>
      </c>
      <c r="G594" s="1">
        <v>57</v>
      </c>
      <c r="H594" s="1">
        <v>47</v>
      </c>
      <c r="I594" s="1">
        <v>48</v>
      </c>
      <c r="J594" s="1">
        <v>54</v>
      </c>
      <c r="K594" s="2">
        <f t="shared" si="28"/>
        <v>61.333333333333336</v>
      </c>
      <c r="L594" s="2">
        <f t="shared" si="29"/>
        <v>0.88043478260869557</v>
      </c>
      <c r="M594">
        <f t="shared" si="30"/>
        <v>-0.99794026557833215</v>
      </c>
    </row>
    <row r="595" spans="1:13" hidden="1" x14ac:dyDescent="0.25">
      <c r="A595" t="s">
        <v>1049</v>
      </c>
      <c r="B595" t="s">
        <v>10</v>
      </c>
      <c r="C595" t="s">
        <v>1050</v>
      </c>
      <c r="D595" s="1">
        <v>31</v>
      </c>
      <c r="E595" s="1">
        <v>24</v>
      </c>
      <c r="F595" s="1">
        <v>20</v>
      </c>
      <c r="G595" s="1">
        <v>14</v>
      </c>
      <c r="H595" s="1">
        <v>20</v>
      </c>
      <c r="I595" s="1">
        <v>19</v>
      </c>
      <c r="J595" s="1">
        <v>22</v>
      </c>
      <c r="K595" s="2">
        <f t="shared" si="28"/>
        <v>25</v>
      </c>
      <c r="L595" s="2">
        <f t="shared" si="29"/>
        <v>0.88</v>
      </c>
      <c r="M595">
        <f t="shared" si="30"/>
        <v>-0.63960214906683133</v>
      </c>
    </row>
    <row r="596" spans="1:13" hidden="1" x14ac:dyDescent="0.25">
      <c r="A596" t="s">
        <v>1167</v>
      </c>
      <c r="B596" t="s">
        <v>10</v>
      </c>
      <c r="C596" t="s">
        <v>1168</v>
      </c>
      <c r="D596" s="1">
        <v>40</v>
      </c>
      <c r="E596" s="1">
        <v>47</v>
      </c>
      <c r="F596" s="1">
        <v>34</v>
      </c>
      <c r="G596" s="1">
        <v>34</v>
      </c>
      <c r="H596" s="1">
        <v>44</v>
      </c>
      <c r="I596" s="1">
        <v>42</v>
      </c>
      <c r="J596" s="1">
        <v>33</v>
      </c>
      <c r="K596" s="2">
        <f t="shared" si="28"/>
        <v>40.333333333333336</v>
      </c>
      <c r="L596" s="2">
        <f t="shared" si="29"/>
        <v>0.81818181818181812</v>
      </c>
      <c r="M596">
        <f t="shared" si="30"/>
        <v>-1.2765694770084512</v>
      </c>
    </row>
    <row r="597" spans="1:13" hidden="1" x14ac:dyDescent="0.25">
      <c r="A597" t="s">
        <v>1191</v>
      </c>
      <c r="B597" t="s">
        <v>10</v>
      </c>
      <c r="C597" t="s">
        <v>1192</v>
      </c>
      <c r="D597" s="1">
        <v>69</v>
      </c>
      <c r="E597" s="1">
        <v>53</v>
      </c>
      <c r="F597" s="1">
        <v>52</v>
      </c>
      <c r="G597" s="1">
        <v>46</v>
      </c>
      <c r="H597" s="1">
        <v>50</v>
      </c>
      <c r="I597" s="1">
        <v>46</v>
      </c>
      <c r="J597" s="1">
        <v>46</v>
      </c>
      <c r="K597" s="2">
        <f t="shared" si="28"/>
        <v>58</v>
      </c>
      <c r="L597" s="2">
        <f t="shared" si="29"/>
        <v>0.7931034482758621</v>
      </c>
      <c r="M597">
        <f t="shared" si="30"/>
        <v>-1.7693034738587656</v>
      </c>
    </row>
    <row r="598" spans="1:13" hidden="1" x14ac:dyDescent="0.25">
      <c r="A598" t="s">
        <v>1207</v>
      </c>
      <c r="B598" t="s">
        <v>10</v>
      </c>
      <c r="C598" t="s">
        <v>1208</v>
      </c>
      <c r="D598" s="1">
        <v>72</v>
      </c>
      <c r="E598" s="1">
        <v>62</v>
      </c>
      <c r="F598" s="1">
        <v>54</v>
      </c>
      <c r="G598" s="1">
        <v>54</v>
      </c>
      <c r="H598" s="1">
        <v>48</v>
      </c>
      <c r="I598" s="1">
        <v>62</v>
      </c>
      <c r="J598" s="1">
        <v>49</v>
      </c>
      <c r="K598" s="2">
        <f t="shared" si="28"/>
        <v>62.666666666666664</v>
      </c>
      <c r="L598" s="2">
        <f t="shared" si="29"/>
        <v>0.78191489361702127</v>
      </c>
      <c r="M598">
        <f t="shared" si="30"/>
        <v>-1.9523809523809521</v>
      </c>
    </row>
    <row r="599" spans="1:13" hidden="1" x14ac:dyDescent="0.25">
      <c r="A599" t="s">
        <v>1211</v>
      </c>
      <c r="B599" t="s">
        <v>10</v>
      </c>
      <c r="C599" t="s">
        <v>1212</v>
      </c>
      <c r="D599" s="1">
        <v>30</v>
      </c>
      <c r="E599" s="1">
        <v>32</v>
      </c>
      <c r="F599" s="1">
        <v>27</v>
      </c>
      <c r="G599" s="1">
        <v>22</v>
      </c>
      <c r="H599" s="1">
        <v>21</v>
      </c>
      <c r="I599" s="1">
        <v>17</v>
      </c>
      <c r="J599" s="1">
        <v>23</v>
      </c>
      <c r="K599" s="2">
        <f t="shared" si="28"/>
        <v>29.666666666666668</v>
      </c>
      <c r="L599" s="2">
        <f t="shared" si="29"/>
        <v>0.7752808988764045</v>
      </c>
      <c r="M599">
        <f t="shared" si="30"/>
        <v>-1.390096093713832</v>
      </c>
    </row>
    <row r="600" spans="1:13" hidden="1" x14ac:dyDescent="0.25">
      <c r="A600" t="s">
        <v>1221</v>
      </c>
      <c r="B600" t="s">
        <v>10</v>
      </c>
      <c r="C600" t="s">
        <v>1222</v>
      </c>
      <c r="D600" s="1">
        <v>19</v>
      </c>
      <c r="E600" s="1">
        <v>25</v>
      </c>
      <c r="F600" s="1">
        <v>45</v>
      </c>
      <c r="G600" s="1">
        <v>34</v>
      </c>
      <c r="H600" s="1">
        <v>26</v>
      </c>
      <c r="I600" s="1">
        <v>22</v>
      </c>
      <c r="J600" s="1">
        <v>23</v>
      </c>
      <c r="K600" s="2">
        <f t="shared" si="28"/>
        <v>29.666666666666668</v>
      </c>
      <c r="L600" s="2">
        <f t="shared" si="29"/>
        <v>0.7752808988764045</v>
      </c>
      <c r="M600">
        <f t="shared" si="30"/>
        <v>-1.390096093713832</v>
      </c>
    </row>
    <row r="601" spans="1:13" hidden="1" x14ac:dyDescent="0.25">
      <c r="A601" t="s">
        <v>1217</v>
      </c>
      <c r="B601" t="s">
        <v>10</v>
      </c>
      <c r="C601" t="s">
        <v>1218</v>
      </c>
      <c r="D601" s="1">
        <v>19</v>
      </c>
      <c r="E601" s="1">
        <v>32</v>
      </c>
      <c r="F601" s="1">
        <v>32</v>
      </c>
      <c r="G601" s="1">
        <v>24</v>
      </c>
      <c r="H601" s="1">
        <v>26</v>
      </c>
      <c r="I601" s="1">
        <v>24</v>
      </c>
      <c r="J601" s="1">
        <v>21</v>
      </c>
      <c r="K601" s="2">
        <f t="shared" si="28"/>
        <v>27.666666666666668</v>
      </c>
      <c r="L601" s="2">
        <f t="shared" si="29"/>
        <v>0.75903614457831325</v>
      </c>
      <c r="M601">
        <f t="shared" si="30"/>
        <v>-1.4547859349066161</v>
      </c>
    </row>
    <row r="602" spans="1:13" hidden="1" x14ac:dyDescent="0.25">
      <c r="A602" t="s">
        <v>1177</v>
      </c>
      <c r="B602" t="s">
        <v>10</v>
      </c>
      <c r="C602" t="s">
        <v>1178</v>
      </c>
      <c r="D602" s="1">
        <v>75</v>
      </c>
      <c r="E602" s="1">
        <v>71</v>
      </c>
      <c r="F602" s="1">
        <v>56</v>
      </c>
      <c r="G602" s="1">
        <v>57</v>
      </c>
      <c r="H602" s="1">
        <v>45</v>
      </c>
      <c r="I602" s="1">
        <v>46</v>
      </c>
      <c r="J602" s="1">
        <v>50</v>
      </c>
      <c r="K602" s="2">
        <f t="shared" si="28"/>
        <v>67.333333333333329</v>
      </c>
      <c r="L602" s="2">
        <f t="shared" si="29"/>
        <v>0.74257425742574268</v>
      </c>
      <c r="M602">
        <f t="shared" si="30"/>
        <v>-2.4513035081133641</v>
      </c>
    </row>
    <row r="603" spans="1:13" hidden="1" x14ac:dyDescent="0.25">
      <c r="A603" t="s">
        <v>1215</v>
      </c>
      <c r="B603" t="s">
        <v>10</v>
      </c>
      <c r="C603" t="s">
        <v>1216</v>
      </c>
      <c r="D603" s="1">
        <v>60</v>
      </c>
      <c r="E603" s="1">
        <v>36</v>
      </c>
      <c r="F603" s="1">
        <v>50</v>
      </c>
      <c r="G603" s="1">
        <v>28</v>
      </c>
      <c r="H603" s="1">
        <v>44</v>
      </c>
      <c r="I603" s="1">
        <v>38</v>
      </c>
      <c r="J603" s="1">
        <v>35</v>
      </c>
      <c r="K603" s="2">
        <f t="shared" si="28"/>
        <v>48.666666666666664</v>
      </c>
      <c r="L603" s="2">
        <f t="shared" si="29"/>
        <v>0.71917808219178081</v>
      </c>
      <c r="M603">
        <f t="shared" si="30"/>
        <v>-2.3100882962579448</v>
      </c>
    </row>
    <row r="604" spans="1:13" hidden="1" x14ac:dyDescent="0.25">
      <c r="A604" t="s">
        <v>1205</v>
      </c>
      <c r="B604" t="s">
        <v>10</v>
      </c>
      <c r="C604" t="s">
        <v>1206</v>
      </c>
      <c r="D604" s="1">
        <v>159</v>
      </c>
      <c r="E604" s="1">
        <v>162</v>
      </c>
      <c r="F604" s="1">
        <v>143</v>
      </c>
      <c r="G604" s="1">
        <v>135</v>
      </c>
      <c r="H604" s="1">
        <v>124</v>
      </c>
      <c r="I604" s="1">
        <v>130</v>
      </c>
      <c r="J604" s="1">
        <v>108</v>
      </c>
      <c r="K604" s="2">
        <f t="shared" si="28"/>
        <v>154.66666666666666</v>
      </c>
      <c r="L604" s="2">
        <f t="shared" si="29"/>
        <v>0.69827586206896552</v>
      </c>
      <c r="M604">
        <f t="shared" si="30"/>
        <v>-4.4905020936970885</v>
      </c>
    </row>
    <row r="605" spans="1:13" hidden="1" x14ac:dyDescent="0.25">
      <c r="A605" t="s">
        <v>1179</v>
      </c>
      <c r="B605" t="s">
        <v>10</v>
      </c>
      <c r="C605" t="s">
        <v>1180</v>
      </c>
      <c r="D605" s="1">
        <v>87</v>
      </c>
      <c r="E605" s="1">
        <v>88</v>
      </c>
      <c r="F605" s="1">
        <v>72</v>
      </c>
      <c r="G605" s="1">
        <v>61</v>
      </c>
      <c r="H605" s="1">
        <v>77</v>
      </c>
      <c r="I605" s="1">
        <v>52</v>
      </c>
      <c r="J605" s="1">
        <v>57</v>
      </c>
      <c r="K605" s="2">
        <f t="shared" si="28"/>
        <v>82.333333333333329</v>
      </c>
      <c r="L605" s="2">
        <f t="shared" si="29"/>
        <v>0.6923076923076924</v>
      </c>
      <c r="M605">
        <f t="shared" si="30"/>
        <v>-3.3554819712314434</v>
      </c>
    </row>
    <row r="606" spans="1:13" hidden="1" x14ac:dyDescent="0.25">
      <c r="A606" t="s">
        <v>267</v>
      </c>
      <c r="B606" t="s">
        <v>10</v>
      </c>
      <c r="C606" t="s">
        <v>268</v>
      </c>
      <c r="D606" s="1">
        <v>130</v>
      </c>
      <c r="E606" s="1">
        <v>78</v>
      </c>
      <c r="F606" s="1">
        <v>84</v>
      </c>
      <c r="G606" s="1">
        <v>81</v>
      </c>
      <c r="H606" s="1">
        <v>79</v>
      </c>
      <c r="I606" s="1">
        <v>45</v>
      </c>
      <c r="J606" s="1">
        <v>66</v>
      </c>
      <c r="K606" s="2">
        <f t="shared" si="28"/>
        <v>97.333333333333329</v>
      </c>
      <c r="L606" s="2">
        <f t="shared" si="29"/>
        <v>0.67808219178082196</v>
      </c>
      <c r="M606">
        <f t="shared" si="30"/>
        <v>-3.8568667173524247</v>
      </c>
    </row>
    <row r="607" spans="1:13" hidden="1" x14ac:dyDescent="0.25">
      <c r="A607" t="s">
        <v>1157</v>
      </c>
      <c r="B607" t="s">
        <v>10</v>
      </c>
      <c r="C607" t="s">
        <v>1158</v>
      </c>
      <c r="D607" s="1">
        <v>29</v>
      </c>
      <c r="E607" s="1">
        <v>24</v>
      </c>
      <c r="F607" s="1">
        <v>38</v>
      </c>
      <c r="G607" s="1">
        <v>22</v>
      </c>
      <c r="H607" s="1">
        <v>36</v>
      </c>
      <c r="I607" s="1">
        <v>29</v>
      </c>
      <c r="J607" s="1">
        <v>20</v>
      </c>
      <c r="K607" s="2">
        <f t="shared" si="28"/>
        <v>30.333333333333332</v>
      </c>
      <c r="L607" s="2">
        <f t="shared" si="29"/>
        <v>0.65934065934065933</v>
      </c>
      <c r="M607">
        <f t="shared" si="30"/>
        <v>-2.3106035767497821</v>
      </c>
    </row>
    <row r="608" spans="1:13" hidden="1" x14ac:dyDescent="0.25">
      <c r="A608" t="s">
        <v>867</v>
      </c>
      <c r="B608" t="s">
        <v>10</v>
      </c>
      <c r="C608" t="s">
        <v>868</v>
      </c>
      <c r="D608" s="1">
        <v>476</v>
      </c>
      <c r="E608" s="1">
        <v>231</v>
      </c>
      <c r="F608" s="1">
        <v>252</v>
      </c>
      <c r="G608" s="1">
        <v>165</v>
      </c>
      <c r="H608" s="1">
        <v>169</v>
      </c>
      <c r="I608" s="1">
        <v>182</v>
      </c>
      <c r="J608" s="1">
        <v>207</v>
      </c>
      <c r="K608" s="2">
        <f t="shared" si="28"/>
        <v>319.66666666666669</v>
      </c>
      <c r="L608" s="2">
        <f t="shared" si="29"/>
        <v>0.64754953076120958</v>
      </c>
      <c r="M608">
        <f t="shared" si="30"/>
        <v>-7.8308746612545868</v>
      </c>
    </row>
    <row r="609" spans="1:13" hidden="1" x14ac:dyDescent="0.25">
      <c r="A609" t="s">
        <v>1219</v>
      </c>
      <c r="B609" t="s">
        <v>10</v>
      </c>
      <c r="C609" t="s">
        <v>1220</v>
      </c>
      <c r="D609" s="1">
        <v>55</v>
      </c>
      <c r="E609" s="1">
        <v>49</v>
      </c>
      <c r="F609" s="1">
        <v>36</v>
      </c>
      <c r="G609" s="1">
        <v>37</v>
      </c>
      <c r="H609" s="1">
        <v>36</v>
      </c>
      <c r="I609" s="1">
        <v>23</v>
      </c>
      <c r="J609" s="1">
        <v>25</v>
      </c>
      <c r="K609" s="2">
        <f t="shared" si="28"/>
        <v>46.666666666666664</v>
      </c>
      <c r="L609" s="2">
        <f t="shared" si="29"/>
        <v>0.5357142857142857</v>
      </c>
      <c r="M609">
        <f t="shared" si="30"/>
        <v>-4.333333333333333</v>
      </c>
    </row>
    <row r="610" spans="1:13" hidden="1" x14ac:dyDescent="0.25">
      <c r="A610" t="s">
        <v>507</v>
      </c>
      <c r="B610" t="s">
        <v>10</v>
      </c>
      <c r="C610" t="s">
        <v>508</v>
      </c>
      <c r="D610" s="1">
        <v>433</v>
      </c>
      <c r="E610" s="1">
        <v>332</v>
      </c>
      <c r="F610" s="1">
        <v>297</v>
      </c>
      <c r="G610" s="1">
        <v>298</v>
      </c>
      <c r="H610" s="1">
        <v>238</v>
      </c>
      <c r="I610" s="1">
        <v>177</v>
      </c>
      <c r="J610" s="1">
        <v>189</v>
      </c>
      <c r="K610" s="2">
        <f t="shared" si="28"/>
        <v>354</v>
      </c>
      <c r="L610" s="2">
        <f t="shared" si="29"/>
        <v>0.53389830508474578</v>
      </c>
      <c r="M610">
        <f t="shared" si="30"/>
        <v>-12.001983962979581</v>
      </c>
    </row>
    <row r="611" spans="1:13" hidden="1" x14ac:dyDescent="0.25">
      <c r="A611" t="s">
        <v>1199</v>
      </c>
      <c r="B611" t="s">
        <v>10</v>
      </c>
      <c r="C611" t="s">
        <v>1200</v>
      </c>
      <c r="D611" s="1">
        <v>66</v>
      </c>
      <c r="E611" s="1">
        <v>83</v>
      </c>
      <c r="F611" s="1">
        <v>105</v>
      </c>
      <c r="G611" s="1">
        <v>68</v>
      </c>
      <c r="H611" s="1">
        <v>42</v>
      </c>
      <c r="I611" s="1">
        <v>73</v>
      </c>
      <c r="J611" s="1">
        <v>42</v>
      </c>
      <c r="K611" s="2">
        <f t="shared" si="28"/>
        <v>84.666666666666671</v>
      </c>
      <c r="L611" s="2">
        <f t="shared" si="29"/>
        <v>0.4960629921259842</v>
      </c>
      <c r="M611">
        <f t="shared" si="30"/>
        <v>-6.5836095983825889</v>
      </c>
    </row>
    <row r="612" spans="1:13" hidden="1" x14ac:dyDescent="0.25">
      <c r="A612" t="s">
        <v>965</v>
      </c>
      <c r="B612" t="s">
        <v>10</v>
      </c>
      <c r="C612" t="s">
        <v>966</v>
      </c>
      <c r="D612" s="1">
        <v>95</v>
      </c>
      <c r="E612" s="1">
        <v>419</v>
      </c>
      <c r="F612" s="1">
        <v>630</v>
      </c>
      <c r="G612" s="1">
        <v>154</v>
      </c>
      <c r="H612" s="1">
        <v>163</v>
      </c>
      <c r="I612" s="1">
        <v>146</v>
      </c>
      <c r="J612" s="1">
        <v>141</v>
      </c>
      <c r="K612" s="2">
        <f t="shared" si="28"/>
        <v>381.33333333333331</v>
      </c>
      <c r="L612" s="2">
        <f t="shared" si="29"/>
        <v>0.36975524475524479</v>
      </c>
      <c r="M612">
        <f t="shared" si="30"/>
        <v>-20.23971783629867</v>
      </c>
    </row>
    <row r="615" spans="1:13" x14ac:dyDescent="0.25">
      <c r="A615" s="5" t="s">
        <v>1235</v>
      </c>
      <c r="D615">
        <v>50884</v>
      </c>
      <c r="E615">
        <v>59857</v>
      </c>
      <c r="F615">
        <v>75169</v>
      </c>
      <c r="G615">
        <v>84049</v>
      </c>
      <c r="H615">
        <v>117187</v>
      </c>
      <c r="I615">
        <v>142354</v>
      </c>
      <c r="J615">
        <v>153607</v>
      </c>
      <c r="K615" s="2">
        <v>61970</v>
      </c>
      <c r="L615" s="2">
        <f>J615/AVERAGE(D615:F615)</f>
        <v>2.4787316443440375</v>
      </c>
      <c r="M615">
        <f>(J615-K615)/SQRT(J615)</f>
        <v>233.81122603867001</v>
      </c>
    </row>
    <row r="618" spans="1:13" x14ac:dyDescent="0.25">
      <c r="D618">
        <v>2017</v>
      </c>
      <c r="E618">
        <v>2018</v>
      </c>
      <c r="F618">
        <v>2019</v>
      </c>
      <c r="G618">
        <v>2020</v>
      </c>
      <c r="H618">
        <v>2021</v>
      </c>
      <c r="I618">
        <v>2022</v>
      </c>
      <c r="J618">
        <v>2023</v>
      </c>
    </row>
  </sheetData>
  <autoFilter ref="M1:M612" xr:uid="{DB13E718-E998-416D-B938-AF69C06706B3}">
    <filterColumn colId="0">
      <customFilters>
        <customFilter operator="greaterThanOrEqual" val="2"/>
      </customFilters>
    </filterColumn>
  </autoFilter>
  <sortState xmlns:xlrd2="http://schemas.microsoft.com/office/spreadsheetml/2017/richdata2" ref="A2:L612">
    <sortCondition descending="1" ref="L1:L612"/>
  </sortState>
  <pageMargins left="0.7" right="0.7" top="0.75" bottom="0.75" header="0.3" footer="0.3"/>
  <ignoredErrors>
    <ignoredError sqref="K3:K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Steve Kirsch</cp:lastModifiedBy>
  <dcterms:created xsi:type="dcterms:W3CDTF">2024-05-01T19:17:03Z</dcterms:created>
  <dcterms:modified xsi:type="dcterms:W3CDTF">2024-05-02T01:02:59Z</dcterms:modified>
</cp:coreProperties>
</file>